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xkelly/FuelOptGLPK/FuelOptimizer/data/"/>
    </mc:Choice>
  </mc:AlternateContent>
  <xr:revisionPtr revIDLastSave="0" documentId="13_ncr:1_{BE8A3DEC-0F88-2749-A615-89BE6119D2A1}" xr6:coauthVersionLast="36" xr6:coauthVersionMax="36" xr10:uidLastSave="{00000000-0000-0000-0000-000000000000}"/>
  <bookViews>
    <workbookView xWindow="4960" yWindow="3240" windowWidth="27240" windowHeight="16040" activeTab="6" xr2:uid="{00000000-000D-0000-FFFF-FFFF00000000}"/>
  </bookViews>
  <sheets>
    <sheet name="readme" sheetId="8" r:id="rId1"/>
    <sheet name="distancetable" sheetId="1" r:id="rId2"/>
    <sheet name="timetable" sheetId="2" r:id="rId3"/>
    <sheet name="demands" sheetId="3" r:id="rId4"/>
    <sheet name="terminaldata" sheetId="9" r:id="rId5"/>
    <sheet name="parameters" sheetId="10" r:id="rId6"/>
    <sheet name="stationlist" sheetId="7" r:id="rId7"/>
  </sheets>
  <calcPr calcId="181029"/>
</workbook>
</file>

<file path=xl/calcChain.xml><?xml version="1.0" encoding="utf-8"?>
<calcChain xmlns="http://schemas.openxmlformats.org/spreadsheetml/2006/main">
  <c r="E3" i="7" l="1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E148" i="7"/>
  <c r="F148" i="7"/>
  <c r="E149" i="7"/>
  <c r="F149" i="7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E167" i="7"/>
  <c r="F167" i="7"/>
  <c r="E168" i="7"/>
  <c r="F168" i="7"/>
  <c r="E169" i="7"/>
  <c r="F169" i="7"/>
  <c r="E170" i="7"/>
  <c r="F170" i="7"/>
  <c r="E171" i="7"/>
  <c r="F171" i="7"/>
  <c r="E172" i="7"/>
  <c r="F172" i="7"/>
  <c r="E173" i="7"/>
  <c r="F173" i="7"/>
  <c r="E174" i="7"/>
  <c r="F174" i="7"/>
  <c r="E175" i="7"/>
  <c r="F175" i="7"/>
  <c r="E176" i="7"/>
  <c r="F176" i="7"/>
  <c r="E177" i="7"/>
  <c r="F177" i="7"/>
  <c r="E178" i="7"/>
  <c r="F178" i="7"/>
  <c r="E179" i="7"/>
  <c r="F179" i="7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F2" i="7"/>
  <c r="E2" i="7"/>
  <c r="M3" i="9"/>
  <c r="M4" i="9"/>
  <c r="M5" i="9"/>
  <c r="M6" i="9"/>
  <c r="M7" i="9"/>
  <c r="M8" i="9"/>
  <c r="M9" i="9"/>
  <c r="M2" i="9"/>
  <c r="L3" i="9"/>
  <c r="L4" i="9"/>
  <c r="L5" i="9"/>
  <c r="L6" i="9"/>
  <c r="L7" i="9"/>
  <c r="L8" i="9"/>
  <c r="L9" i="9"/>
  <c r="L2" i="9"/>
</calcChain>
</file>

<file path=xl/sharedStrings.xml><?xml version="1.0" encoding="utf-8"?>
<sst xmlns="http://schemas.openxmlformats.org/spreadsheetml/2006/main" count="709" uniqueCount="278">
  <si>
    <t>TM Palmetto</t>
  </si>
  <si>
    <t>Motiva Tampa</t>
  </si>
  <si>
    <t>Buckeye Tampa</t>
  </si>
  <si>
    <t>TM Canaveral</t>
  </si>
  <si>
    <t>Orlando</t>
  </si>
  <si>
    <t>11101 SW 184 Street Miami, FL 33157</t>
  </si>
  <si>
    <t>11995 SW 137 Avenue Miami, FL 33186</t>
  </si>
  <si>
    <t>6971 SW 24th Street Miami, FL 33023</t>
  </si>
  <si>
    <t>2525 Tamiami Trail Port Charlotte, FL 33952</t>
  </si>
  <si>
    <t>3601 N. Federal Hwy Pompano Beach, FL 33064</t>
  </si>
  <si>
    <t>590 NE 167 Street North Miami, FL 33162</t>
  </si>
  <si>
    <t>1600 S. Hiatus Road Pembroke Pines, FL 33025</t>
  </si>
  <si>
    <t>6350 Stirling Rd Davie, FL 33024</t>
  </si>
  <si>
    <t>4700 South State Road 7 Hollywood, FL 33314</t>
  </si>
  <si>
    <t>2500 Davie Road Davie, FL 33317</t>
  </si>
  <si>
    <t>12456 Tamiami Trail E. Naples, FL 34113</t>
  </si>
  <si>
    <t>2620 W. Broward Blvd. Ft. Lauderdale, FL 33312</t>
  </si>
  <si>
    <t>4787 Radio Rd. Naples, FL 34105</t>
  </si>
  <si>
    <t>4401 NW 76th Ave Lauderhill, FL 33351</t>
  </si>
  <si>
    <t>9400 W. Commercial Blvd Sunrise, FL 33351</t>
  </si>
  <si>
    <t>2000 N State Road 7 Margate, FL 33063</t>
  </si>
  <si>
    <t>7305 W. Sample Road Coral Springs, FL 33065</t>
  </si>
  <si>
    <t>2271 W. Sample Rd Deerfield Beach, FL 33442</t>
  </si>
  <si>
    <t>20 Sw 12th Ave. Deerfield Beach, FL 33442</t>
  </si>
  <si>
    <t>7705 N. State Road 7 Parkland, FL 33073</t>
  </si>
  <si>
    <t>3950 South Congress Ave Palm Springs, FL 33461</t>
  </si>
  <si>
    <t>10100 Atlantic Avenue Delray Beach, FL 33446</t>
  </si>
  <si>
    <t>Boynton Beach Boulevard &amp; Lyons Road Boynton Beach, FL 33472</t>
  </si>
  <si>
    <t>12701 S Cleveland Ave Fort Myers, FL 33907</t>
  </si>
  <si>
    <t>1965 Hypoluxo Road Boynton Beach, FL 33426</t>
  </si>
  <si>
    <t>2370 Colonial Blvd Fort Myers, FL 33907</t>
  </si>
  <si>
    <t>2603 Santa Barbara Blvd. Cape Coral, FL 33914</t>
  </si>
  <si>
    <t>11031 Colonial Blvd Fort Myers, FL 33905</t>
  </si>
  <si>
    <t>6566 Lake Worth Rd. Greenacres, FL 33467</t>
  </si>
  <si>
    <t>3288 S. Military Trail Lake Worth, FL 33461</t>
  </si>
  <si>
    <t>1771 South Congress Ave Palm Springs, FL 33406</t>
  </si>
  <si>
    <t>1622 Ne Pine Island Road Cape Coral, FL 33909</t>
  </si>
  <si>
    <t>1530 Belvedere Rd West Palm Beach, FL 33405</t>
  </si>
  <si>
    <t>7289 Garden Rd Riviera Beach, FL 33404</t>
  </si>
  <si>
    <t>26415 Indian Trail Drive Punta Gorda, FL 33950</t>
  </si>
  <si>
    <t>2344 South Tamiami Trail Venice, FL 34293</t>
  </si>
  <si>
    <t>2970 Executive Drive Venice, FL 34292</t>
  </si>
  <si>
    <t>102 N. Tamiami Trail Nokomis, FL 34275</t>
  </si>
  <si>
    <t>2401 S. Kanner Hwy Stuart, FL 34944</t>
  </si>
  <si>
    <t>983 Se Federal Highway Stuart, FL 34994</t>
  </si>
  <si>
    <t>10308 Sw Tradition Pkwy Port Saint Lucie, FL  34987</t>
  </si>
  <si>
    <t>5321 Clark Road Sarasota, FL 34233</t>
  </si>
  <si>
    <t>260 Se Prima Vista Blvd Port Saint Lucie, FL 34983</t>
  </si>
  <si>
    <t>3703 N Washington Blvd Sarasota, FL 34234</t>
  </si>
  <si>
    <t>5208 University Pkwy Sarasota, FL 34234</t>
  </si>
  <si>
    <t>5575 Okeechobee Rd. Fort Pierce, FL 34947</t>
  </si>
  <si>
    <t>14510 State Road (SR) 70 East Lakewood Ranch, FL 34202</t>
  </si>
  <si>
    <t>4506 53rd Ave. E Bradenton, FL 34203</t>
  </si>
  <si>
    <t>5306 14th Street Bradenton, FL 34207</t>
  </si>
  <si>
    <t>2509 W. Cortez Road Bradenton, FL 34207</t>
  </si>
  <si>
    <t>10807 SR 64 E Bradenton, FL 34211</t>
  </si>
  <si>
    <t>701 1st Street E Bradenton, FL 34205</t>
  </si>
  <si>
    <t>4455 Sr 64 East Bradenton, FL 34208</t>
  </si>
  <si>
    <t>13323 Boyette Road Riverview , FL 33569</t>
  </si>
  <si>
    <t>1180 US Hwy 1 Vero Beach , FL  32960</t>
  </si>
  <si>
    <t>9050 20th Street Vero Beach , FL  32966</t>
  </si>
  <si>
    <t>3637 34th Street South Saint Petersburg, FL 33711</t>
  </si>
  <si>
    <t>5901 9th Ave N. Saint Petersburg, FL 33710</t>
  </si>
  <si>
    <t>2465 22nd Avenue North St. Petersburg, FL 33713</t>
  </si>
  <si>
    <t>13026 S Us Highway 301 Riverview, FL 33578</t>
  </si>
  <si>
    <t>3650 34th St. North St. Petersburg, FL 33713</t>
  </si>
  <si>
    <t>9501 Bay Pines Blvd Saint Petersburg, FL 33708</t>
  </si>
  <si>
    <t>6200 N. 34th St. Pinellas Park, FL 33781</t>
  </si>
  <si>
    <t>SR 54 and Trinity Blvd. Odessa, FL 33556</t>
  </si>
  <si>
    <t>8800 Park Blvd Seminole, FL 33777</t>
  </si>
  <si>
    <t>3101 Gandy Blvd. Pinellas Park, FL 33782</t>
  </si>
  <si>
    <t>8601 4th Street N Saint Petersburg, FL 33701</t>
  </si>
  <si>
    <t>9617 Highway 301 South Riverview, FL 33578</t>
  </si>
  <si>
    <t>12750 Walsingham Rd. Largo, FL 33774</t>
  </si>
  <si>
    <t>10115 Bloomingdale Ave Riverview, FL 33578</t>
  </si>
  <si>
    <t>3660 W Gandy Blvd Tampa, FL 33611</t>
  </si>
  <si>
    <t>8910 Ulmerton Rd. Largo, FL 33771</t>
  </si>
  <si>
    <t>2224 Bloomingdale Ave. Valrico, FL 33594</t>
  </si>
  <si>
    <t>26508 US Highway 19 N Clearwater, FL 33764</t>
  </si>
  <si>
    <t>15701 US Highway 19 N Clearwater, FL 33764</t>
  </si>
  <si>
    <t>1215 N. Missouri Ave Largo, FL 33770</t>
  </si>
  <si>
    <t>1728 W. Brandon Blvd Brandon, FL 33510</t>
  </si>
  <si>
    <t>2926 E. State Rd 60 Valrico, FL 33594</t>
  </si>
  <si>
    <t>401 N Dale Mabry Hwy Tampa, FL 33609</t>
  </si>
  <si>
    <t>23623 US Highway 27 Lake Wales, FL 33859</t>
  </si>
  <si>
    <t>2177 Gulf to Bay Blvd Clearwater, FL 33758</t>
  </si>
  <si>
    <t>804 E. Bears Ave Tampa, FL 33613</t>
  </si>
  <si>
    <t>2604 South U.S. Highway 301 Tampa, FL 33619</t>
  </si>
  <si>
    <t>2502 N. 50th St Tampa, FL 33619</t>
  </si>
  <si>
    <t>3942 N. US Highway 301 Tampa, FL 33619</t>
  </si>
  <si>
    <t>1760 Hillsborough Ave Tampa, FL 33603</t>
  </si>
  <si>
    <t>7540 W. Hillsborough Ave. Tampa, FL 33615</t>
  </si>
  <si>
    <t>7408 Hillsborough Ave. Tampa, FL 33610</t>
  </si>
  <si>
    <t>850 Malabar Rd Se Palm Bay, FL 32909</t>
  </si>
  <si>
    <t>1490 3rd St Sw Winter Haven, FL 33880</t>
  </si>
  <si>
    <t>Hwy. 98 &amp; Edgewood Dr. (SWC) Lakeland, FL 33803</t>
  </si>
  <si>
    <t>11623 E. Dr Martin Luther King Jr Blvd. Seffner, FL 33584</t>
  </si>
  <si>
    <t>5702 W. Waters Ave. Tampa, FL 33634</t>
  </si>
  <si>
    <t>8325 N Florida Ave Tampa, FL 33604</t>
  </si>
  <si>
    <t>2705 Thonotosassa Rd. Plant City, FL 33563</t>
  </si>
  <si>
    <t>8458 N. Dale Mabry Hwy. Tampa, FL 33614</t>
  </si>
  <si>
    <t>5011 E Busch Blvd Tampa, FL 33617</t>
  </si>
  <si>
    <t>895 Palm Bay Road West Melbourne, FL 32904</t>
  </si>
  <si>
    <t>11510 North 30th St. Tampa, FL 33612</t>
  </si>
  <si>
    <t>334 Havendale Blvd. Auburndale, FL 33823</t>
  </si>
  <si>
    <t>2325 E. Fletcher Ave Tampa, FL 33612</t>
  </si>
  <si>
    <t>3161 W New Haven Ave Melbourne, FL 32904</t>
  </si>
  <si>
    <t>1105 Palmetto Ave. Melbourne, FL 32901</t>
  </si>
  <si>
    <t>15524 N. Dale Mabry Highway Tampa, FL 33618</t>
  </si>
  <si>
    <t>4320 U.S. Highway 98 N. Lakeland, FL 33805</t>
  </si>
  <si>
    <t>4429 W. Eau Gallie Blvd Melbourne, FL 32901</t>
  </si>
  <si>
    <t>1095 Cypress Pkwy Kissimmee (Poinciana), FL 34759</t>
  </si>
  <si>
    <t>1929 Us Highway 19 Holiday, FL 34691</t>
  </si>
  <si>
    <t>27866 State Road 56 Wesley Chapel, FL 33543</t>
  </si>
  <si>
    <t>5605 Wickham Rd Palm Shores, FL 32940</t>
  </si>
  <si>
    <t>25155 Maren Way Land O Lake, FL 34639</t>
  </si>
  <si>
    <t>4026 US Highway 19 New Port Richey, FL 34652</t>
  </si>
  <si>
    <t>I-4 &amp; US 27 (SWC) Davenport, FL 33837</t>
  </si>
  <si>
    <t>28225 State Road 54 Wesley Chapel, FL 33544</t>
  </si>
  <si>
    <t>1125 E. Irlo Bronson Memorial Hwy. St. Cloud, FL 34769</t>
  </si>
  <si>
    <t>6450 Gall Blvd Zephyrhills, FL 33542</t>
  </si>
  <si>
    <t>5035 S. Orange Blossom Tr. Kissimmee, FL 34758</t>
  </si>
  <si>
    <t>7820 Lake Wilson Rd Davenport, FL 33837</t>
  </si>
  <si>
    <t>8330 Ridge Rd. New Port Richey, FL 34668</t>
  </si>
  <si>
    <t>8519 US 19 North Port Richey, FL 34688</t>
  </si>
  <si>
    <t>2184 E Irlo Bronson Kissimmee, FL 34744</t>
  </si>
  <si>
    <t>4391 W. Vine St. Kissimmee, FL 34746</t>
  </si>
  <si>
    <t>2499 N. Orange Blossom Trail Kissimmee, FL 34744</t>
  </si>
  <si>
    <t>9021 State Road 52 Hudson, FL 34669</t>
  </si>
  <si>
    <t>3140 Vineland Road Kissimmee, FL 34744</t>
  </si>
  <si>
    <t>7940 West Irlo Bronson Hwy Kissimmee, FL 34747</t>
  </si>
  <si>
    <t>8849 W Irlo Bronson Memorial Hwy Winter Garden, FL 34787</t>
  </si>
  <si>
    <t>14876 Narcoossee Road Orlando, FL 32823</t>
  </si>
  <si>
    <t>923 West King Street Cocoa, FL 32992</t>
  </si>
  <si>
    <t>16126 Greater Groves Blvd Clermont, FL 34714</t>
  </si>
  <si>
    <t>13585 S. Orange Ave. Orlando, FL 32824</t>
  </si>
  <si>
    <t>9235 Narcoosee Rd Orlando, FL 32827</t>
  </si>
  <si>
    <t>8894 Vinings Way Blvd Orlando, FL 32826</t>
  </si>
  <si>
    <t>12083 S Orange Blossom Trail Orlando, FL 32837</t>
  </si>
  <si>
    <t>5910 Central Florida Parkway Orlando, FL  32821</t>
  </si>
  <si>
    <t>3951 Central Florida Pkwy Orlando, FL 32837</t>
  </si>
  <si>
    <t>8574 S. Orange Blossom Trail Orlando, FL 32809</t>
  </si>
  <si>
    <t>6500 W Sand Lake Rd Orlando, FL 32819</t>
  </si>
  <si>
    <t>7030 S. Orange Blossom Trail Orlando, FL 32809</t>
  </si>
  <si>
    <t>6500 South Semoran Blvd. Orlando, FL 32822</t>
  </si>
  <si>
    <t>9955 Lee Vista Blvd Orlando, FL 32829</t>
  </si>
  <si>
    <t>4700 South Goldenrod Rd Orlando, FL 32822</t>
  </si>
  <si>
    <t>4416 Hoffner Ave Orlando, FL 32812</t>
  </si>
  <si>
    <t>3501 Millenia Blvd Orlando, FL 32839</t>
  </si>
  <si>
    <t>3100 S. Orange Avenue Orlando, FL 32806</t>
  </si>
  <si>
    <t>10052 Curry Ford Rd Orlando, FL 32825</t>
  </si>
  <si>
    <t>8099 Orange Ave Orlando, FL 32809</t>
  </si>
  <si>
    <t>2225 South Goldenrod Rd. Orlando, FL 32822</t>
  </si>
  <si>
    <t>3025 Curry Ford Rd Orlando, FL 32806</t>
  </si>
  <si>
    <t>5810 Raleigh St Orlando, FL 32811</t>
  </si>
  <si>
    <t>1163 S Semoran Blvd. Orlando, FL 32807</t>
  </si>
  <si>
    <t>12984 Cortez Blvd Brooksville, FL 34613</t>
  </si>
  <si>
    <t>20075 Cortez Blvd Brooksville, FL 34613</t>
  </si>
  <si>
    <t>1909 S Highway 27 Clermont, FL 34711</t>
  </si>
  <si>
    <t>13501 W Colonial Dr Winter Garden, FL 34787</t>
  </si>
  <si>
    <t>1200 West Colonial Drive Orlando, FL 32805</t>
  </si>
  <si>
    <t>608 N. Goldenrod Rd. Orlando, FL 32807</t>
  </si>
  <si>
    <t>4100 E. Colonial Drive Orlando, FL 32803</t>
  </si>
  <si>
    <t>14548 E Colonial Dr. Orlando, FL 32826</t>
  </si>
  <si>
    <t>12321 E. Colonial Drive Orlando, FL 32826</t>
  </si>
  <si>
    <t>8049 East Colonial Dr. Orlando, FL 32807</t>
  </si>
  <si>
    <t>2239 North Semoran Blvd. Orlando, FL 32807</t>
  </si>
  <si>
    <t>2500 Silver Star Road Orlando, FL  32804</t>
  </si>
  <si>
    <t>11770 Us 301 Oxford, FL 34484</t>
  </si>
  <si>
    <t>11750 University Blvd Orlando, FL 32817</t>
  </si>
  <si>
    <t>901 N. Orlando Avenue Winter Park, FL 32789</t>
  </si>
  <si>
    <t>5820 Edgewater Drive Orlando, FL 32810</t>
  </si>
  <si>
    <t>4256 Aloma Avenue Winter Park, FL 32792</t>
  </si>
  <si>
    <t>3000 Alafaya Trail Oviedo, FL 32765</t>
  </si>
  <si>
    <t>State Road 436 &amp; Sausalito Blvd. Casselberry, FL 32707</t>
  </si>
  <si>
    <t>1609 South Orange Blossom Trail Apopka, FL 32703</t>
  </si>
  <si>
    <t>1020 West Mitchell Hammock Rd Oviedo, FL 32765</t>
  </si>
  <si>
    <t>1390 E Altamonte Drive Altamonte Springs, FL 32701</t>
  </si>
  <si>
    <t>919 West Sr 436 Altamonte Springs, FL 32714</t>
  </si>
  <si>
    <t>449 West Main Street Apopka, FL 32712</t>
  </si>
  <si>
    <t>23 Seminola Blvd. Casselberry, FL 32707</t>
  </si>
  <si>
    <t>162 E SR 434 Longwood, FL 32750</t>
  </si>
  <si>
    <t>3510 N U.S. Hwy 17-92 Lake Mary, FL 32746</t>
  </si>
  <si>
    <t>2690 W. 25th Street Sanford, FL 32771</t>
  </si>
  <si>
    <t>4660 W Sr 46 Sanford, FL 32771</t>
  </si>
  <si>
    <t>1396 W North Blvd Leesburg, FL 34748</t>
  </si>
  <si>
    <t>2932 W Norvell Bryant Hwy Lecanto, FL 34461</t>
  </si>
  <si>
    <t>108 US Highway 441 Lady Lake, FL 32159</t>
  </si>
  <si>
    <t>2522 Enterprise Rd Orange City, FL 32763</t>
  </si>
  <si>
    <t>3200 Howland Boulevard Deltona, FL 32725</t>
  </si>
  <si>
    <t>13535 US Hwy 441 Lady Lake, FL 32159</t>
  </si>
  <si>
    <t>1780 SR 44 New Smyrna Beach, FL 32168</t>
  </si>
  <si>
    <t>5726 SE Abshier Blvd Belleview, FL 34420</t>
  </si>
  <si>
    <t>1740 Dunlawton Ave Port Orange, FL 32127</t>
  </si>
  <si>
    <t>Dunlawton Ave &amp; Nova Rd Port Orange, FL 32129</t>
  </si>
  <si>
    <t>4025 SW College Road Ocala , FL 34474</t>
  </si>
  <si>
    <t>3080 SE Maricamp Rd Ocala, FL 34471</t>
  </si>
  <si>
    <t>1001 S. Pine Avenue Ocala, FL 34471</t>
  </si>
  <si>
    <t>3312 W. Silver Springs Boulevard Ocala, FL 34474</t>
  </si>
  <si>
    <t>3601 East Silver springs Boulevard Ocala, FL 34470</t>
  </si>
  <si>
    <t>120 S. Ridgewood Ave Daytona Beach, FL 32114</t>
  </si>
  <si>
    <t>600 W. Granada Boulevard Ormond Beach, FL 32174</t>
  </si>
  <si>
    <t>16620 S. Us 301 Wimauma, FL 33598</t>
  </si>
  <si>
    <t>2373 SW Archer Road Gainesville, FL 32608</t>
  </si>
  <si>
    <t>1614 West University Avenue Gainesville, FL 32603</t>
  </si>
  <si>
    <t>1563 Blanding Blvd Middleberg, FL 32068</t>
  </si>
  <si>
    <t>678 Blanding Blvd. Orange Park, FL 32073</t>
  </si>
  <si>
    <t>300 Park Avenue Orange Park, FL 32073</t>
  </si>
  <si>
    <t>8251 Old Middleburg Road S Jacksonville, FL 32222</t>
  </si>
  <si>
    <t>4866 Gate Parkway Jacksonville, FL 32246</t>
  </si>
  <si>
    <t>5735 Philips Hwy Jacksonville, FL 32216</t>
  </si>
  <si>
    <t>6787 Wilson Blvd. Jacksonville, FL 32210</t>
  </si>
  <si>
    <t>9715 Beach Blvd. Jacksonville, FL 32246</t>
  </si>
  <si>
    <t>11812 Beach Blvd Jacksonville, FL 32224</t>
  </si>
  <si>
    <t>13363 Beach Boulevard Jacksonville, FL 32246</t>
  </si>
  <si>
    <t>2500 Monument Road Jacksonville, FL 32225</t>
  </si>
  <si>
    <t>Motiva Port Everglades</t>
  </si>
  <si>
    <t>TM Jacksonville</t>
  </si>
  <si>
    <t>Buckeye Jacksonville</t>
  </si>
  <si>
    <t>longitude</t>
  </si>
  <si>
    <t>latitude</t>
  </si>
  <si>
    <t>color</t>
  </si>
  <si>
    <t>#4C0099</t>
  </si>
  <si>
    <t>#00CC00</t>
  </si>
  <si>
    <t>distancetable</t>
  </si>
  <si>
    <t>timetable</t>
  </si>
  <si>
    <t>demands</t>
  </si>
  <si>
    <t>supplycost</t>
  </si>
  <si>
    <t>stationlist</t>
  </si>
  <si>
    <t>N stations</t>
  </si>
  <si>
    <t>M terminals which supply the stations</t>
  </si>
  <si>
    <t>N x M</t>
  </si>
  <si>
    <t>one-way driving distance (miles) between terminal-station pairs</t>
  </si>
  <si>
    <t>one-way driving time (minutes) between terminal-station pairs</t>
  </si>
  <si>
    <t>N x 1</t>
  </si>
  <si>
    <t>gasoline demand (gallons/month) for each station</t>
  </si>
  <si>
    <t>fabricated</t>
  </si>
  <si>
    <t>N x 3</t>
  </si>
  <si>
    <t>station address, station latitude, station longitude</t>
  </si>
  <si>
    <t>extratime</t>
  </si>
  <si>
    <t>terminalname</t>
  </si>
  <si>
    <t>capacity</t>
  </si>
  <si>
    <t>Tmin</t>
  </si>
  <si>
    <t>TruckCapacity</t>
  </si>
  <si>
    <t>parameter</t>
  </si>
  <si>
    <t>CostPerMile</t>
  </si>
  <si>
    <t>CostTruckMonth</t>
  </si>
  <si>
    <t>CostPerHour</t>
  </si>
  <si>
    <t>TruckHours</t>
  </si>
  <si>
    <t>terminaldata</t>
  </si>
  <si>
    <t>generated using openrouteservice.org</t>
  </si>
  <si>
    <t>tab</t>
  </si>
  <si>
    <t>size</t>
  </si>
  <si>
    <t>description</t>
  </si>
  <si>
    <t>#0000FF</t>
  </si>
  <si>
    <t>#008000</t>
  </si>
  <si>
    <t>#FF0000</t>
  </si>
  <si>
    <t>#00FFFF</t>
  </si>
  <si>
    <t>#FFA500</t>
  </si>
  <si>
    <t>#000000</t>
  </si>
  <si>
    <t>terminalnumber</t>
  </si>
  <si>
    <t>hexcolor</t>
  </si>
  <si>
    <t>blue</t>
  </si>
  <si>
    <t>green</t>
  </si>
  <si>
    <t>red</t>
  </si>
  <si>
    <t>darkgreen</t>
  </si>
  <si>
    <t>purple</t>
  </si>
  <si>
    <t>black</t>
  </si>
  <si>
    <t>orange</t>
  </si>
  <si>
    <t>cadetblue</t>
  </si>
  <si>
    <t>3300 NW 87th Avenue Doral, FL 33172</t>
  </si>
  <si>
    <t>M x 10</t>
  </si>
  <si>
    <t>data for terminals: name, number, latitude, longitude, color (for map)...hexcode and name (latter required for folium), extratime (trip-time beyond calculated for route: load, discharge, any delays), supply cost, maximum gal/month that can be supplied from a terminal (to all the stations it supplies), minimum offtake</t>
  </si>
  <si>
    <t>Xmerc</t>
  </si>
  <si>
    <t>Ymerc</t>
  </si>
  <si>
    <t>StationAddress</t>
  </si>
  <si>
    <t>grey</t>
  </si>
  <si>
    <t>failcolor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</si>
</sst>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65F7-833F-FD4E-99C3-4FF1026DDA2F}">
  <dimension ref="A1:L17"/>
  <sheetViews>
    <sheetView workbookViewId="0">
      <selection activeCell="C6" sqref="C6"/>
    </sheetView>
  </sheetViews>
  <sheetFormatPr baseColWidth="10" defaultRowHeight="16" x14ac:dyDescent="0.2"/>
  <cols>
    <col min="1" max="1" width="14.83203125" bestFit="1" customWidth="1"/>
    <col min="3" max="3" width="75.33203125" bestFit="1" customWidth="1"/>
    <col min="4" max="4" width="32.6640625" bestFit="1" customWidth="1"/>
  </cols>
  <sheetData>
    <row r="1" spans="1:4" x14ac:dyDescent="0.2">
      <c r="A1" t="s">
        <v>251</v>
      </c>
      <c r="B1" t="s">
        <v>252</v>
      </c>
      <c r="C1" t="s">
        <v>253</v>
      </c>
    </row>
    <row r="2" spans="1:4" x14ac:dyDescent="0.2">
      <c r="A2" t="s">
        <v>224</v>
      </c>
      <c r="B2" t="s">
        <v>231</v>
      </c>
      <c r="C2" t="s">
        <v>232</v>
      </c>
      <c r="D2" t="s">
        <v>250</v>
      </c>
    </row>
    <row r="3" spans="1:4" x14ac:dyDescent="0.2">
      <c r="A3" t="s">
        <v>225</v>
      </c>
      <c r="B3" t="s">
        <v>231</v>
      </c>
      <c r="C3" t="s">
        <v>233</v>
      </c>
      <c r="D3" t="s">
        <v>250</v>
      </c>
    </row>
    <row r="4" spans="1:4" x14ac:dyDescent="0.2">
      <c r="A4" t="s">
        <v>226</v>
      </c>
      <c r="B4" t="s">
        <v>234</v>
      </c>
      <c r="C4" t="s">
        <v>235</v>
      </c>
      <c r="D4" t="s">
        <v>236</v>
      </c>
    </row>
    <row r="5" spans="1:4" ht="68" x14ac:dyDescent="0.2">
      <c r="A5" t="s">
        <v>249</v>
      </c>
      <c r="B5" t="s">
        <v>271</v>
      </c>
      <c r="C5" s="2" t="s">
        <v>272</v>
      </c>
    </row>
    <row r="6" spans="1:4" x14ac:dyDescent="0.2">
      <c r="A6" t="s">
        <v>228</v>
      </c>
      <c r="B6" t="s">
        <v>237</v>
      </c>
      <c r="C6" t="s">
        <v>238</v>
      </c>
    </row>
    <row r="9" spans="1:4" x14ac:dyDescent="0.2">
      <c r="A9" t="s">
        <v>229</v>
      </c>
    </row>
    <row r="10" spans="1:4" x14ac:dyDescent="0.2">
      <c r="A10" t="s">
        <v>230</v>
      </c>
    </row>
    <row r="17" spans="5:12" x14ac:dyDescent="0.2">
      <c r="E17" s="1"/>
      <c r="F17" s="1"/>
      <c r="G17" s="1"/>
      <c r="H17" s="1"/>
      <c r="I17" s="1"/>
      <c r="J17" s="1"/>
      <c r="K17" s="1"/>
      <c r="L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3"/>
  <sheetViews>
    <sheetView workbookViewId="0"/>
  </sheetViews>
  <sheetFormatPr baseColWidth="10" defaultRowHeight="16" x14ac:dyDescent="0.2"/>
  <cols>
    <col min="1" max="1" width="7.83203125" customWidth="1"/>
  </cols>
  <sheetData>
    <row r="1" spans="1:9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2">
      <c r="A2">
        <v>0</v>
      </c>
      <c r="B2" s="1">
        <v>49.09</v>
      </c>
      <c r="C2" s="1">
        <v>256.36</v>
      </c>
      <c r="D2" s="1">
        <v>289.64</v>
      </c>
      <c r="E2" s="1">
        <v>286.12</v>
      </c>
      <c r="F2" s="1">
        <v>229.3</v>
      </c>
      <c r="G2" s="1">
        <v>244.28</v>
      </c>
      <c r="H2" s="1">
        <v>367.77</v>
      </c>
      <c r="I2" s="1">
        <v>371.51</v>
      </c>
    </row>
    <row r="3" spans="1:9" x14ac:dyDescent="0.2">
      <c r="A3">
        <v>1</v>
      </c>
      <c r="B3" s="1">
        <v>48.08</v>
      </c>
      <c r="C3" s="1">
        <v>255.36</v>
      </c>
      <c r="D3" s="1">
        <v>288.63</v>
      </c>
      <c r="E3" s="1">
        <v>285.12</v>
      </c>
      <c r="F3" s="1">
        <v>228.3</v>
      </c>
      <c r="G3" s="1">
        <v>243.28</v>
      </c>
      <c r="H3" s="1">
        <v>366.76</v>
      </c>
      <c r="I3" s="1">
        <v>370.51</v>
      </c>
    </row>
    <row r="4" spans="1:9" x14ac:dyDescent="0.2">
      <c r="A4">
        <v>2</v>
      </c>
      <c r="B4" s="1">
        <v>34.29</v>
      </c>
      <c r="C4" s="1">
        <v>245.66</v>
      </c>
      <c r="D4" s="1">
        <v>278.94</v>
      </c>
      <c r="E4" s="1">
        <v>275.42</v>
      </c>
      <c r="F4" s="1">
        <v>218.4</v>
      </c>
      <c r="G4" s="1">
        <v>233.38</v>
      </c>
      <c r="H4" s="1">
        <v>356.86</v>
      </c>
      <c r="I4" s="1">
        <v>360.61</v>
      </c>
    </row>
    <row r="5" spans="1:9" x14ac:dyDescent="0.2">
      <c r="A5">
        <v>3</v>
      </c>
      <c r="B5" s="1">
        <v>170</v>
      </c>
      <c r="C5" s="1">
        <v>61.5</v>
      </c>
      <c r="D5" s="1">
        <v>98.3</v>
      </c>
      <c r="E5" s="1">
        <v>94.3</v>
      </c>
      <c r="F5" s="1">
        <v>210</v>
      </c>
      <c r="G5" s="1">
        <v>166</v>
      </c>
      <c r="H5" s="1">
        <v>291</v>
      </c>
      <c r="I5" s="1">
        <v>296</v>
      </c>
    </row>
    <row r="6" spans="1:9" x14ac:dyDescent="0.2">
      <c r="A6">
        <v>4</v>
      </c>
      <c r="B6" s="1">
        <v>35.89</v>
      </c>
      <c r="C6" s="1">
        <v>243.16</v>
      </c>
      <c r="D6" s="1">
        <v>276.44</v>
      </c>
      <c r="E6" s="1">
        <v>272.92</v>
      </c>
      <c r="F6" s="1">
        <v>216.1</v>
      </c>
      <c r="G6" s="1">
        <v>231.08</v>
      </c>
      <c r="H6" s="1">
        <v>354.56</v>
      </c>
      <c r="I6" s="1">
        <v>358.31</v>
      </c>
    </row>
    <row r="7" spans="1:9" x14ac:dyDescent="0.2">
      <c r="A7">
        <v>5</v>
      </c>
      <c r="B7" s="1">
        <v>24.51</v>
      </c>
      <c r="C7" s="1">
        <v>246.33</v>
      </c>
      <c r="D7" s="1">
        <v>279.61</v>
      </c>
      <c r="E7" s="1">
        <v>276.08999999999997</v>
      </c>
      <c r="F7" s="1">
        <v>206.86</v>
      </c>
      <c r="G7" s="1">
        <v>221.84</v>
      </c>
      <c r="H7" s="1">
        <v>345.33</v>
      </c>
      <c r="I7" s="1">
        <v>349.08</v>
      </c>
    </row>
    <row r="8" spans="1:9" x14ac:dyDescent="0.2">
      <c r="A8">
        <v>6</v>
      </c>
      <c r="B8" s="1">
        <v>14.98</v>
      </c>
      <c r="C8" s="1">
        <v>238.74</v>
      </c>
      <c r="D8" s="1">
        <v>272.02</v>
      </c>
      <c r="E8" s="1">
        <v>268.5</v>
      </c>
      <c r="F8" s="1">
        <v>199.27</v>
      </c>
      <c r="G8" s="1">
        <v>214.25</v>
      </c>
      <c r="H8" s="1">
        <v>337.74</v>
      </c>
      <c r="I8" s="1">
        <v>341.49</v>
      </c>
    </row>
    <row r="9" spans="1:9" x14ac:dyDescent="0.2">
      <c r="A9">
        <v>7</v>
      </c>
      <c r="B9" s="1">
        <v>16.78</v>
      </c>
      <c r="C9" s="1">
        <v>228.84</v>
      </c>
      <c r="D9" s="1">
        <v>262.12</v>
      </c>
      <c r="E9" s="1">
        <v>258.60000000000002</v>
      </c>
      <c r="F9" s="1">
        <v>198.23</v>
      </c>
      <c r="G9" s="1">
        <v>213.21</v>
      </c>
      <c r="H9" s="1">
        <v>336.69</v>
      </c>
      <c r="I9" s="1">
        <v>340.44</v>
      </c>
    </row>
    <row r="10" spans="1:9" x14ac:dyDescent="0.2">
      <c r="A10">
        <v>8</v>
      </c>
      <c r="B10" s="1">
        <v>8.76</v>
      </c>
      <c r="C10" s="1">
        <v>229.19</v>
      </c>
      <c r="D10" s="1">
        <v>262.47000000000003</v>
      </c>
      <c r="E10" s="1">
        <v>258.95</v>
      </c>
      <c r="F10" s="1">
        <v>189.73</v>
      </c>
      <c r="G10" s="1">
        <v>204.71</v>
      </c>
      <c r="H10" s="1">
        <v>328.19</v>
      </c>
      <c r="I10" s="1">
        <v>331.94</v>
      </c>
    </row>
    <row r="11" spans="1:9" x14ac:dyDescent="0.2">
      <c r="A11">
        <v>9</v>
      </c>
      <c r="B11" s="1">
        <v>7.07</v>
      </c>
      <c r="C11" s="1">
        <v>227.65</v>
      </c>
      <c r="D11" s="1">
        <v>260.93</v>
      </c>
      <c r="E11" s="1">
        <v>257.41000000000003</v>
      </c>
      <c r="F11" s="1">
        <v>188.19</v>
      </c>
      <c r="G11" s="1">
        <v>203.17</v>
      </c>
      <c r="H11" s="1">
        <v>326.64999999999998</v>
      </c>
      <c r="I11" s="1">
        <v>330.4</v>
      </c>
    </row>
    <row r="12" spans="1:9" x14ac:dyDescent="0.2">
      <c r="A12">
        <v>10</v>
      </c>
      <c r="B12" s="1">
        <v>7.65</v>
      </c>
      <c r="C12" s="1">
        <v>224.97</v>
      </c>
      <c r="D12" s="1">
        <v>258.25</v>
      </c>
      <c r="E12" s="1">
        <v>254.73</v>
      </c>
      <c r="F12" s="1">
        <v>187.61</v>
      </c>
      <c r="G12" s="1">
        <v>202.59</v>
      </c>
      <c r="H12" s="1">
        <v>326.07</v>
      </c>
      <c r="I12" s="1">
        <v>329.82</v>
      </c>
    </row>
    <row r="13" spans="1:9" x14ac:dyDescent="0.2">
      <c r="A13">
        <v>11</v>
      </c>
      <c r="B13" s="1">
        <v>105.61</v>
      </c>
      <c r="C13" s="1">
        <v>137.31</v>
      </c>
      <c r="D13" s="1">
        <v>170.58</v>
      </c>
      <c r="E13" s="1">
        <v>167.06</v>
      </c>
      <c r="F13" s="1">
        <v>241.13</v>
      </c>
      <c r="G13" s="1">
        <v>192.63</v>
      </c>
      <c r="H13" s="1">
        <v>362.23</v>
      </c>
      <c r="I13" s="1">
        <v>371.86</v>
      </c>
    </row>
    <row r="14" spans="1:9" x14ac:dyDescent="0.2">
      <c r="A14">
        <v>12</v>
      </c>
      <c r="B14" s="1">
        <v>8.19</v>
      </c>
      <c r="C14" s="1">
        <v>227.6</v>
      </c>
      <c r="D14" s="1">
        <v>260.88</v>
      </c>
      <c r="E14" s="1">
        <v>257.36</v>
      </c>
      <c r="F14" s="1">
        <v>185.03</v>
      </c>
      <c r="G14" s="1">
        <v>200.01</v>
      </c>
      <c r="H14" s="1">
        <v>323.49</v>
      </c>
      <c r="I14" s="1">
        <v>327.24</v>
      </c>
    </row>
    <row r="15" spans="1:9" x14ac:dyDescent="0.2">
      <c r="A15">
        <v>13</v>
      </c>
      <c r="B15" s="1">
        <v>104.66</v>
      </c>
      <c r="C15" s="1">
        <v>132.80000000000001</v>
      </c>
      <c r="D15" s="1">
        <v>166.08</v>
      </c>
      <c r="E15" s="1">
        <v>162.56</v>
      </c>
      <c r="F15" s="1">
        <v>236.63</v>
      </c>
      <c r="G15" s="1">
        <v>188.13</v>
      </c>
      <c r="H15" s="1">
        <v>357.72</v>
      </c>
      <c r="I15" s="1">
        <v>367.36</v>
      </c>
    </row>
    <row r="16" spans="1:9" x14ac:dyDescent="0.2">
      <c r="A16">
        <v>14</v>
      </c>
      <c r="B16" s="1">
        <v>15.15</v>
      </c>
      <c r="C16" s="1">
        <v>226.31</v>
      </c>
      <c r="D16" s="1">
        <v>259.58999999999997</v>
      </c>
      <c r="E16" s="1">
        <v>256.07</v>
      </c>
      <c r="F16" s="1">
        <v>182.97</v>
      </c>
      <c r="G16" s="1">
        <v>197.95</v>
      </c>
      <c r="H16" s="1">
        <v>321.43</v>
      </c>
      <c r="I16" s="1">
        <v>325.18</v>
      </c>
    </row>
    <row r="17" spans="1:9" x14ac:dyDescent="0.2">
      <c r="A17">
        <v>15</v>
      </c>
      <c r="B17" s="1">
        <v>18.96</v>
      </c>
      <c r="C17" s="1">
        <v>224.35</v>
      </c>
      <c r="D17" s="1">
        <v>257.63</v>
      </c>
      <c r="E17" s="1">
        <v>254.11</v>
      </c>
      <c r="F17" s="1">
        <v>182.98</v>
      </c>
      <c r="G17" s="1">
        <v>197.96</v>
      </c>
      <c r="H17" s="1">
        <v>321.45</v>
      </c>
      <c r="I17" s="1">
        <v>325.2</v>
      </c>
    </row>
    <row r="18" spans="1:9" x14ac:dyDescent="0.2">
      <c r="A18">
        <v>16</v>
      </c>
      <c r="B18" s="1">
        <v>20.9</v>
      </c>
      <c r="C18" s="1">
        <v>233.1</v>
      </c>
      <c r="D18" s="1">
        <v>266.37</v>
      </c>
      <c r="E18" s="1">
        <v>235.33</v>
      </c>
      <c r="F18" s="1">
        <v>175.63</v>
      </c>
      <c r="G18" s="1">
        <v>190.61</v>
      </c>
      <c r="H18" s="1">
        <v>314.08999999999997</v>
      </c>
      <c r="I18" s="1">
        <v>317.83999999999997</v>
      </c>
    </row>
    <row r="19" spans="1:9" x14ac:dyDescent="0.2">
      <c r="A19">
        <v>17</v>
      </c>
      <c r="B19" s="1">
        <v>21.02</v>
      </c>
      <c r="C19" s="1">
        <v>233.24</v>
      </c>
      <c r="D19" s="1">
        <v>266.52</v>
      </c>
      <c r="E19" s="1">
        <v>235.54</v>
      </c>
      <c r="F19" s="1">
        <v>175.84</v>
      </c>
      <c r="G19" s="1">
        <v>190.82</v>
      </c>
      <c r="H19" s="1">
        <v>314.31</v>
      </c>
      <c r="I19" s="1">
        <v>318.05</v>
      </c>
    </row>
    <row r="20" spans="1:9" x14ac:dyDescent="0.2">
      <c r="A20">
        <v>18</v>
      </c>
      <c r="B20" s="1">
        <v>18.63</v>
      </c>
      <c r="C20" s="1">
        <v>240.35</v>
      </c>
      <c r="D20" s="1">
        <v>244.14</v>
      </c>
      <c r="E20" s="1">
        <v>233.18</v>
      </c>
      <c r="F20" s="1">
        <v>173.48</v>
      </c>
      <c r="G20" s="1">
        <v>188.46</v>
      </c>
      <c r="H20" s="1">
        <v>311.94</v>
      </c>
      <c r="I20" s="1">
        <v>315.69</v>
      </c>
    </row>
    <row r="21" spans="1:9" x14ac:dyDescent="0.2">
      <c r="A21">
        <v>19</v>
      </c>
      <c r="B21" s="1">
        <v>20.95</v>
      </c>
      <c r="C21" s="1">
        <v>242.56</v>
      </c>
      <c r="D21" s="1">
        <v>242.63</v>
      </c>
      <c r="E21" s="1">
        <v>231.66</v>
      </c>
      <c r="F21" s="1">
        <v>174.88</v>
      </c>
      <c r="G21" s="1">
        <v>186.94</v>
      </c>
      <c r="H21" s="1">
        <v>313.33999999999997</v>
      </c>
      <c r="I21" s="1">
        <v>317.08999999999997</v>
      </c>
    </row>
    <row r="22" spans="1:9" x14ac:dyDescent="0.2">
      <c r="A22">
        <v>20</v>
      </c>
      <c r="B22" s="1">
        <v>27.68</v>
      </c>
      <c r="C22" s="1">
        <v>238.03</v>
      </c>
      <c r="D22" s="1">
        <v>271.3</v>
      </c>
      <c r="E22" s="1">
        <v>230.74</v>
      </c>
      <c r="F22" s="1">
        <v>171.04</v>
      </c>
      <c r="G22" s="1">
        <v>186.02</v>
      </c>
      <c r="H22" s="1">
        <v>309.5</v>
      </c>
      <c r="I22" s="1">
        <v>313.25</v>
      </c>
    </row>
    <row r="23" spans="1:9" x14ac:dyDescent="0.2">
      <c r="A23">
        <v>21</v>
      </c>
      <c r="B23" s="1">
        <v>27.32</v>
      </c>
      <c r="C23" s="1">
        <v>249.12</v>
      </c>
      <c r="D23" s="1">
        <v>236.95</v>
      </c>
      <c r="E23" s="1">
        <v>225.98</v>
      </c>
      <c r="F23" s="1">
        <v>169.19</v>
      </c>
      <c r="G23" s="1">
        <v>181.26</v>
      </c>
      <c r="H23" s="1">
        <v>307.66000000000003</v>
      </c>
      <c r="I23" s="1">
        <v>311.41000000000003</v>
      </c>
    </row>
    <row r="24" spans="1:9" x14ac:dyDescent="0.2">
      <c r="A24">
        <v>22</v>
      </c>
      <c r="B24" s="1">
        <v>36.340000000000003</v>
      </c>
      <c r="C24" s="1">
        <v>202.87</v>
      </c>
      <c r="D24" s="1">
        <v>232.41</v>
      </c>
      <c r="E24" s="1">
        <v>221.44</v>
      </c>
      <c r="F24" s="1">
        <v>161.74</v>
      </c>
      <c r="G24" s="1">
        <v>176.72</v>
      </c>
      <c r="H24" s="1">
        <v>300.2</v>
      </c>
      <c r="I24" s="1">
        <v>303.95</v>
      </c>
    </row>
    <row r="25" spans="1:9" x14ac:dyDescent="0.2">
      <c r="A25">
        <v>23</v>
      </c>
      <c r="B25" s="1">
        <v>40.51</v>
      </c>
      <c r="C25" s="1">
        <v>197.09</v>
      </c>
      <c r="D25" s="1">
        <v>226.63</v>
      </c>
      <c r="E25" s="1">
        <v>215.66</v>
      </c>
      <c r="F25" s="1">
        <v>155.97</v>
      </c>
      <c r="G25" s="1">
        <v>170.94</v>
      </c>
      <c r="H25" s="1">
        <v>294.43</v>
      </c>
      <c r="I25" s="1">
        <v>298.18</v>
      </c>
    </row>
    <row r="26" spans="1:9" x14ac:dyDescent="0.2">
      <c r="A26">
        <v>24</v>
      </c>
      <c r="B26" s="1">
        <v>134.18</v>
      </c>
      <c r="C26" s="1">
        <v>101.68</v>
      </c>
      <c r="D26" s="1">
        <v>134.96</v>
      </c>
      <c r="E26" s="1">
        <v>131.44</v>
      </c>
      <c r="F26" s="1">
        <v>210.2</v>
      </c>
      <c r="G26" s="1">
        <v>161.69999999999999</v>
      </c>
      <c r="H26" s="1">
        <v>326.61</v>
      </c>
      <c r="I26" s="1">
        <v>336.24</v>
      </c>
    </row>
    <row r="27" spans="1:9" x14ac:dyDescent="0.2">
      <c r="A27">
        <v>25</v>
      </c>
      <c r="B27" s="1">
        <v>39.32</v>
      </c>
      <c r="C27" s="1">
        <v>193.44</v>
      </c>
      <c r="D27" s="1">
        <v>223.47</v>
      </c>
      <c r="E27" s="1">
        <v>212.51</v>
      </c>
      <c r="F27" s="1">
        <v>155.72</v>
      </c>
      <c r="G27" s="1">
        <v>167.79</v>
      </c>
      <c r="H27" s="1">
        <v>294.19</v>
      </c>
      <c r="I27" s="1">
        <v>297.93</v>
      </c>
    </row>
    <row r="28" spans="1:9" x14ac:dyDescent="0.2">
      <c r="A28">
        <v>26</v>
      </c>
      <c r="B28" s="1">
        <v>137.43</v>
      </c>
      <c r="C28" s="1">
        <v>98.78</v>
      </c>
      <c r="D28" s="1">
        <v>132.05000000000001</v>
      </c>
      <c r="E28" s="1">
        <v>128.54</v>
      </c>
      <c r="F28" s="1">
        <v>207.29</v>
      </c>
      <c r="G28" s="1">
        <v>158.79</v>
      </c>
      <c r="H28" s="1">
        <v>323.7</v>
      </c>
      <c r="I28" s="1">
        <v>333.34</v>
      </c>
    </row>
    <row r="29" spans="1:9" x14ac:dyDescent="0.2">
      <c r="A29">
        <v>27</v>
      </c>
      <c r="B29" s="1">
        <v>144.51</v>
      </c>
      <c r="C29" s="1">
        <v>100.2</v>
      </c>
      <c r="D29" s="1">
        <v>133.47999999999999</v>
      </c>
      <c r="E29" s="1">
        <v>129.96</v>
      </c>
      <c r="F29" s="1">
        <v>245.94</v>
      </c>
      <c r="G29" s="1">
        <v>197.44</v>
      </c>
      <c r="H29" s="1">
        <v>325.12</v>
      </c>
      <c r="I29" s="1">
        <v>334.76</v>
      </c>
    </row>
    <row r="30" spans="1:9" x14ac:dyDescent="0.2">
      <c r="A30">
        <v>28</v>
      </c>
      <c r="B30" s="1">
        <v>134.81</v>
      </c>
      <c r="C30" s="1">
        <v>100.24</v>
      </c>
      <c r="D30" s="1">
        <v>133.52000000000001</v>
      </c>
      <c r="E30" s="1">
        <v>130</v>
      </c>
      <c r="F30" s="1">
        <v>204.07</v>
      </c>
      <c r="G30" s="1">
        <v>155.57</v>
      </c>
      <c r="H30" s="1">
        <v>325.17</v>
      </c>
      <c r="I30" s="1">
        <v>334.8</v>
      </c>
    </row>
    <row r="31" spans="1:9" x14ac:dyDescent="0.2">
      <c r="A31">
        <v>29</v>
      </c>
      <c r="B31" s="1">
        <v>47.24</v>
      </c>
      <c r="C31" s="1">
        <v>191.18</v>
      </c>
      <c r="D31" s="1">
        <v>220.72</v>
      </c>
      <c r="E31" s="1">
        <v>209.75</v>
      </c>
      <c r="F31" s="1">
        <v>150.05000000000001</v>
      </c>
      <c r="G31" s="1">
        <v>165.03</v>
      </c>
      <c r="H31" s="1">
        <v>288.51</v>
      </c>
      <c r="I31" s="1">
        <v>292.26</v>
      </c>
    </row>
    <row r="32" spans="1:9" x14ac:dyDescent="0.2">
      <c r="A32">
        <v>30</v>
      </c>
      <c r="B32" s="1">
        <v>45.95</v>
      </c>
      <c r="C32" s="1">
        <v>189.44</v>
      </c>
      <c r="D32" s="1">
        <v>218.98</v>
      </c>
      <c r="E32" s="1">
        <v>208.01</v>
      </c>
      <c r="F32" s="1">
        <v>148.31</v>
      </c>
      <c r="G32" s="1">
        <v>163.29</v>
      </c>
      <c r="H32" s="1">
        <v>286.77</v>
      </c>
      <c r="I32" s="1">
        <v>290.52</v>
      </c>
    </row>
    <row r="33" spans="1:9" x14ac:dyDescent="0.2">
      <c r="A33">
        <v>31</v>
      </c>
      <c r="B33" s="1">
        <v>46.36</v>
      </c>
      <c r="C33" s="1">
        <v>188.97</v>
      </c>
      <c r="D33" s="1">
        <v>219.11</v>
      </c>
      <c r="E33" s="1">
        <v>208.15</v>
      </c>
      <c r="F33" s="1">
        <v>151.26</v>
      </c>
      <c r="G33" s="1">
        <v>163.43</v>
      </c>
      <c r="H33" s="1">
        <v>289.72000000000003</v>
      </c>
      <c r="I33" s="1">
        <v>293.47000000000003</v>
      </c>
    </row>
    <row r="34" spans="1:9" x14ac:dyDescent="0.2">
      <c r="A34">
        <v>32</v>
      </c>
      <c r="B34" s="1">
        <v>144.53</v>
      </c>
      <c r="C34" s="1">
        <v>94.57</v>
      </c>
      <c r="D34" s="1">
        <v>127.84</v>
      </c>
      <c r="E34" s="1">
        <v>124.33</v>
      </c>
      <c r="F34" s="1">
        <v>240.31</v>
      </c>
      <c r="G34" s="1">
        <v>191.81</v>
      </c>
      <c r="H34" s="1">
        <v>319.49</v>
      </c>
      <c r="I34" s="1">
        <v>329.13</v>
      </c>
    </row>
    <row r="35" spans="1:9" x14ac:dyDescent="0.2">
      <c r="A35">
        <v>33</v>
      </c>
      <c r="B35" s="1">
        <v>47.87</v>
      </c>
      <c r="C35" s="1">
        <v>185.63</v>
      </c>
      <c r="D35" s="1">
        <v>215.66</v>
      </c>
      <c r="E35" s="1">
        <v>204.7</v>
      </c>
      <c r="F35" s="1">
        <v>147.91</v>
      </c>
      <c r="G35" s="1">
        <v>159.97999999999999</v>
      </c>
      <c r="H35" s="1">
        <v>286.38</v>
      </c>
      <c r="I35" s="1">
        <v>290.12</v>
      </c>
    </row>
    <row r="36" spans="1:9" x14ac:dyDescent="0.2">
      <c r="A36">
        <v>34</v>
      </c>
      <c r="B36" s="1">
        <v>55.1</v>
      </c>
      <c r="C36" s="1">
        <v>178.53</v>
      </c>
      <c r="D36" s="1">
        <v>209.14</v>
      </c>
      <c r="E36" s="1">
        <v>198.18</v>
      </c>
      <c r="F36" s="1">
        <v>140.81</v>
      </c>
      <c r="G36" s="1">
        <v>153.46</v>
      </c>
      <c r="H36" s="1">
        <v>279.27</v>
      </c>
      <c r="I36" s="1">
        <v>283.02</v>
      </c>
    </row>
    <row r="37" spans="1:9" x14ac:dyDescent="0.2">
      <c r="A37">
        <v>35</v>
      </c>
      <c r="B37" s="1">
        <v>158.81</v>
      </c>
      <c r="C37" s="1">
        <v>74.7</v>
      </c>
      <c r="D37" s="1">
        <v>107.98</v>
      </c>
      <c r="E37" s="1">
        <v>104.46</v>
      </c>
      <c r="F37" s="1">
        <v>220.44</v>
      </c>
      <c r="G37" s="1">
        <v>171.94</v>
      </c>
      <c r="H37" s="1">
        <v>299.62</v>
      </c>
      <c r="I37" s="1">
        <v>309.26</v>
      </c>
    </row>
    <row r="38" spans="1:9" x14ac:dyDescent="0.2">
      <c r="A38">
        <v>36</v>
      </c>
      <c r="B38" s="1">
        <v>195.63</v>
      </c>
      <c r="C38" s="1">
        <v>46.82</v>
      </c>
      <c r="D38" s="1">
        <v>80.099999999999994</v>
      </c>
      <c r="E38" s="1">
        <v>76.58</v>
      </c>
      <c r="F38" s="1">
        <v>192.56</v>
      </c>
      <c r="G38" s="1">
        <v>144.06</v>
      </c>
      <c r="H38" s="1">
        <v>271.74</v>
      </c>
      <c r="I38" s="1">
        <v>281.38</v>
      </c>
    </row>
    <row r="39" spans="1:9" x14ac:dyDescent="0.2">
      <c r="A39">
        <v>37</v>
      </c>
      <c r="B39" s="1">
        <v>191.03</v>
      </c>
      <c r="C39" s="1">
        <v>42.22</v>
      </c>
      <c r="D39" s="1">
        <v>75.5</v>
      </c>
      <c r="E39" s="1">
        <v>71.98</v>
      </c>
      <c r="F39" s="1">
        <v>187.97</v>
      </c>
      <c r="G39" s="1">
        <v>139.47</v>
      </c>
      <c r="H39" s="1">
        <v>267.14999999999998</v>
      </c>
      <c r="I39" s="1">
        <v>276.77999999999997</v>
      </c>
    </row>
    <row r="40" spans="1:9" x14ac:dyDescent="0.2">
      <c r="A40">
        <v>38</v>
      </c>
      <c r="B40" s="1">
        <v>197.21</v>
      </c>
      <c r="C40" s="1">
        <v>40.99</v>
      </c>
      <c r="D40" s="1">
        <v>74.260000000000005</v>
      </c>
      <c r="E40" s="1">
        <v>70.739999999999995</v>
      </c>
      <c r="F40" s="1">
        <v>186.73</v>
      </c>
      <c r="G40" s="1">
        <v>138.22999999999999</v>
      </c>
      <c r="H40" s="1">
        <v>265.91000000000003</v>
      </c>
      <c r="I40" s="1">
        <v>275.54000000000002</v>
      </c>
    </row>
    <row r="41" spans="1:9" x14ac:dyDescent="0.2">
      <c r="A41">
        <v>39</v>
      </c>
      <c r="B41" s="1">
        <v>85.2</v>
      </c>
      <c r="C41" s="1">
        <v>160.68</v>
      </c>
      <c r="D41" s="1">
        <v>181.6</v>
      </c>
      <c r="E41" s="1">
        <v>170.64</v>
      </c>
      <c r="F41" s="1">
        <v>110.94</v>
      </c>
      <c r="G41" s="1">
        <v>125.92</v>
      </c>
      <c r="H41" s="1">
        <v>249.4</v>
      </c>
      <c r="I41" s="1">
        <v>253.15</v>
      </c>
    </row>
    <row r="42" spans="1:9" x14ac:dyDescent="0.2">
      <c r="A42">
        <v>40</v>
      </c>
      <c r="B42" s="1">
        <v>86.48</v>
      </c>
      <c r="C42" s="1">
        <v>161.96</v>
      </c>
      <c r="D42" s="1">
        <v>182.88</v>
      </c>
      <c r="E42" s="1">
        <v>171.92</v>
      </c>
      <c r="F42" s="1">
        <v>112.22</v>
      </c>
      <c r="G42" s="1">
        <v>127.2</v>
      </c>
      <c r="H42" s="1">
        <v>250.68</v>
      </c>
      <c r="I42" s="1">
        <v>254.43</v>
      </c>
    </row>
    <row r="43" spans="1:9" x14ac:dyDescent="0.2">
      <c r="A43">
        <v>41</v>
      </c>
      <c r="B43" s="1">
        <v>97.45</v>
      </c>
      <c r="C43" s="1">
        <v>160.69</v>
      </c>
      <c r="D43" s="1">
        <v>172.43</v>
      </c>
      <c r="E43" s="1">
        <v>161.46</v>
      </c>
      <c r="F43" s="1">
        <v>99.05</v>
      </c>
      <c r="G43" s="1">
        <v>116.74</v>
      </c>
      <c r="H43" s="1">
        <v>237.51</v>
      </c>
      <c r="I43" s="1">
        <v>241.26</v>
      </c>
    </row>
    <row r="44" spans="1:9" x14ac:dyDescent="0.2">
      <c r="A44">
        <v>42</v>
      </c>
      <c r="B44" s="1">
        <v>203.81</v>
      </c>
      <c r="C44" s="1">
        <v>30.32</v>
      </c>
      <c r="D44" s="1">
        <v>63.59</v>
      </c>
      <c r="E44" s="1">
        <v>60.07</v>
      </c>
      <c r="F44" s="1">
        <v>176.06</v>
      </c>
      <c r="G44" s="1">
        <v>127.56</v>
      </c>
      <c r="H44" s="1">
        <v>255.24</v>
      </c>
      <c r="I44" s="1">
        <v>264.87</v>
      </c>
    </row>
    <row r="45" spans="1:9" x14ac:dyDescent="0.2">
      <c r="A45">
        <v>43</v>
      </c>
      <c r="B45" s="1">
        <v>100.77</v>
      </c>
      <c r="C45" s="1">
        <v>160.72</v>
      </c>
      <c r="D45" s="1">
        <v>173.71</v>
      </c>
      <c r="E45" s="1">
        <v>162.74</v>
      </c>
      <c r="F45" s="1">
        <v>99.08</v>
      </c>
      <c r="G45" s="1">
        <v>118.02</v>
      </c>
      <c r="H45" s="1">
        <v>237.54</v>
      </c>
      <c r="I45" s="1">
        <v>241.29</v>
      </c>
    </row>
    <row r="46" spans="1:9" x14ac:dyDescent="0.2">
      <c r="A46">
        <v>44</v>
      </c>
      <c r="B46" s="1">
        <v>214.81</v>
      </c>
      <c r="C46" s="1">
        <v>21.59</v>
      </c>
      <c r="D46" s="1">
        <v>51.95</v>
      </c>
      <c r="E46" s="1">
        <v>57.38</v>
      </c>
      <c r="F46" s="1">
        <v>173.37</v>
      </c>
      <c r="G46" s="1">
        <v>124.87</v>
      </c>
      <c r="H46" s="1">
        <v>252.55</v>
      </c>
      <c r="I46" s="1">
        <v>262.18</v>
      </c>
    </row>
    <row r="47" spans="1:9" x14ac:dyDescent="0.2">
      <c r="A47">
        <v>45</v>
      </c>
      <c r="B47" s="1">
        <v>211.93</v>
      </c>
      <c r="C47" s="1">
        <v>21.9</v>
      </c>
      <c r="D47" s="1">
        <v>55.18</v>
      </c>
      <c r="E47" s="1">
        <v>51.66</v>
      </c>
      <c r="F47" s="1">
        <v>167.64</v>
      </c>
      <c r="G47" s="1">
        <v>119.15</v>
      </c>
      <c r="H47" s="1">
        <v>246.82</v>
      </c>
      <c r="I47" s="1">
        <v>256.45999999999998</v>
      </c>
    </row>
    <row r="48" spans="1:9" x14ac:dyDescent="0.2">
      <c r="A48">
        <v>46</v>
      </c>
      <c r="B48" s="1">
        <v>107.09</v>
      </c>
      <c r="C48" s="1">
        <v>154.37</v>
      </c>
      <c r="D48" s="1">
        <v>160.75</v>
      </c>
      <c r="E48" s="1">
        <v>149.78</v>
      </c>
      <c r="F48" s="1">
        <v>87.4</v>
      </c>
      <c r="G48" s="1">
        <v>105.06</v>
      </c>
      <c r="H48" s="1">
        <v>225.87</v>
      </c>
      <c r="I48" s="1">
        <v>229.61</v>
      </c>
    </row>
    <row r="49" spans="1:9" x14ac:dyDescent="0.2">
      <c r="A49">
        <v>47</v>
      </c>
      <c r="B49" s="1">
        <v>219.43</v>
      </c>
      <c r="C49" s="1">
        <v>21.38</v>
      </c>
      <c r="D49" s="1">
        <v>54.65</v>
      </c>
      <c r="E49" s="1">
        <v>51.14</v>
      </c>
      <c r="F49" s="1">
        <v>167.12</v>
      </c>
      <c r="G49" s="1">
        <v>118.62</v>
      </c>
      <c r="H49" s="1">
        <v>246.3</v>
      </c>
      <c r="I49" s="1">
        <v>255.94</v>
      </c>
    </row>
    <row r="50" spans="1:9" x14ac:dyDescent="0.2">
      <c r="A50">
        <v>48</v>
      </c>
      <c r="B50" s="1">
        <v>217.63</v>
      </c>
      <c r="C50" s="1">
        <v>20.329999999999998</v>
      </c>
      <c r="D50" s="1">
        <v>53.61</v>
      </c>
      <c r="E50" s="1">
        <v>50.09</v>
      </c>
      <c r="F50" s="1">
        <v>166.08</v>
      </c>
      <c r="G50" s="1">
        <v>117.58</v>
      </c>
      <c r="H50" s="1">
        <v>245.26</v>
      </c>
      <c r="I50" s="1">
        <v>254.89</v>
      </c>
    </row>
    <row r="51" spans="1:9" x14ac:dyDescent="0.2">
      <c r="A51">
        <v>49</v>
      </c>
      <c r="B51" s="1">
        <v>222.06</v>
      </c>
      <c r="C51" s="1">
        <v>15.58</v>
      </c>
      <c r="D51" s="1">
        <v>45.94</v>
      </c>
      <c r="E51" s="1">
        <v>48.26</v>
      </c>
      <c r="F51" s="1">
        <v>164.25</v>
      </c>
      <c r="G51" s="1">
        <v>115.75</v>
      </c>
      <c r="H51" s="1">
        <v>243.43</v>
      </c>
      <c r="I51" s="1">
        <v>253.06</v>
      </c>
    </row>
    <row r="52" spans="1:9" x14ac:dyDescent="0.2">
      <c r="A52">
        <v>50</v>
      </c>
      <c r="B52" s="1">
        <v>223.32</v>
      </c>
      <c r="C52" s="1">
        <v>15.27</v>
      </c>
      <c r="D52" s="1">
        <v>45.63</v>
      </c>
      <c r="E52" s="1">
        <v>47.95</v>
      </c>
      <c r="F52" s="1">
        <v>163.94</v>
      </c>
      <c r="G52" s="1">
        <v>115.44</v>
      </c>
      <c r="H52" s="1">
        <v>243.12</v>
      </c>
      <c r="I52" s="1">
        <v>252.75</v>
      </c>
    </row>
    <row r="53" spans="1:9" x14ac:dyDescent="0.2">
      <c r="A53">
        <v>51</v>
      </c>
      <c r="B53" s="1">
        <v>227.89</v>
      </c>
      <c r="C53" s="1">
        <v>24.22</v>
      </c>
      <c r="D53" s="1">
        <v>57.49</v>
      </c>
      <c r="E53" s="1">
        <v>53.98</v>
      </c>
      <c r="F53" s="1">
        <v>169.96</v>
      </c>
      <c r="G53" s="1">
        <v>121.46</v>
      </c>
      <c r="H53" s="1">
        <v>249.14</v>
      </c>
      <c r="I53" s="1">
        <v>258.77999999999997</v>
      </c>
    </row>
    <row r="54" spans="1:9" x14ac:dyDescent="0.2">
      <c r="A54">
        <v>52</v>
      </c>
      <c r="B54" s="1">
        <v>223.66</v>
      </c>
      <c r="C54" s="1">
        <v>11.69</v>
      </c>
      <c r="D54" s="1">
        <v>42.05</v>
      </c>
      <c r="E54" s="1">
        <v>44.37</v>
      </c>
      <c r="F54" s="1">
        <v>160.36000000000001</v>
      </c>
      <c r="G54" s="1">
        <v>111.86</v>
      </c>
      <c r="H54" s="1">
        <v>239.54</v>
      </c>
      <c r="I54" s="1">
        <v>249.17</v>
      </c>
    </row>
    <row r="55" spans="1:9" x14ac:dyDescent="0.2">
      <c r="A55">
        <v>53</v>
      </c>
      <c r="B55" s="1">
        <v>220.83</v>
      </c>
      <c r="C55" s="1">
        <v>16.2</v>
      </c>
      <c r="D55" s="1">
        <v>49.48</v>
      </c>
      <c r="E55" s="1">
        <v>45.96</v>
      </c>
      <c r="F55" s="1">
        <v>161.94</v>
      </c>
      <c r="G55" s="1">
        <v>113.44</v>
      </c>
      <c r="H55" s="1">
        <v>241.12</v>
      </c>
      <c r="I55" s="1">
        <v>250.76</v>
      </c>
    </row>
    <row r="56" spans="1:9" x14ac:dyDescent="0.2">
      <c r="A56">
        <v>54</v>
      </c>
      <c r="B56" s="1">
        <v>200.09</v>
      </c>
      <c r="C56" s="1">
        <v>34.26</v>
      </c>
      <c r="D56" s="1">
        <v>67.53</v>
      </c>
      <c r="E56" s="1">
        <v>64.02</v>
      </c>
      <c r="F56" s="1">
        <v>157.86000000000001</v>
      </c>
      <c r="G56" s="1">
        <v>109.36</v>
      </c>
      <c r="H56" s="1">
        <v>259.18</v>
      </c>
      <c r="I56" s="1">
        <v>268.81</v>
      </c>
    </row>
    <row r="57" spans="1:9" x14ac:dyDescent="0.2">
      <c r="A57">
        <v>55</v>
      </c>
      <c r="B57" s="1">
        <v>119.94</v>
      </c>
      <c r="C57" s="1">
        <v>146.61000000000001</v>
      </c>
      <c r="D57" s="1">
        <v>153.37</v>
      </c>
      <c r="E57" s="1">
        <v>142.4</v>
      </c>
      <c r="F57" s="1">
        <v>79.55</v>
      </c>
      <c r="G57" s="1">
        <v>98.78</v>
      </c>
      <c r="H57" s="1">
        <v>218.01</v>
      </c>
      <c r="I57" s="1">
        <v>221.76</v>
      </c>
    </row>
    <row r="58" spans="1:9" x14ac:dyDescent="0.2">
      <c r="A58">
        <v>56</v>
      </c>
      <c r="B58" s="1">
        <v>124.95</v>
      </c>
      <c r="C58" s="1">
        <v>136.24</v>
      </c>
      <c r="D58" s="1">
        <v>143.01</v>
      </c>
      <c r="E58" s="1">
        <v>132.04</v>
      </c>
      <c r="F58" s="1">
        <v>69.19</v>
      </c>
      <c r="G58" s="1">
        <v>88.42</v>
      </c>
      <c r="H58" s="1">
        <v>207.65</v>
      </c>
      <c r="I58" s="1">
        <v>211.4</v>
      </c>
    </row>
    <row r="59" spans="1:9" x14ac:dyDescent="0.2">
      <c r="A59">
        <v>57</v>
      </c>
      <c r="B59" s="1">
        <v>243.96</v>
      </c>
      <c r="C59" s="1">
        <v>21.27</v>
      </c>
      <c r="D59" s="1">
        <v>21.73</v>
      </c>
      <c r="E59" s="1">
        <v>27.56</v>
      </c>
      <c r="F59" s="1">
        <v>153.6</v>
      </c>
      <c r="G59" s="1">
        <v>105.1</v>
      </c>
      <c r="H59" s="1">
        <v>226.93</v>
      </c>
      <c r="I59" s="1">
        <v>236.56</v>
      </c>
    </row>
    <row r="60" spans="1:9" x14ac:dyDescent="0.2">
      <c r="A60">
        <v>58</v>
      </c>
      <c r="B60" s="1">
        <v>249.54</v>
      </c>
      <c r="C60" s="1">
        <v>26.85</v>
      </c>
      <c r="D60" s="1">
        <v>21.38</v>
      </c>
      <c r="E60" s="1">
        <v>27.21</v>
      </c>
      <c r="F60" s="1">
        <v>153.25</v>
      </c>
      <c r="G60" s="1">
        <v>104.75</v>
      </c>
      <c r="H60" s="1">
        <v>226.58</v>
      </c>
      <c r="I60" s="1">
        <v>236.21</v>
      </c>
    </row>
    <row r="61" spans="1:9" x14ac:dyDescent="0.2">
      <c r="A61">
        <v>59</v>
      </c>
      <c r="B61" s="1">
        <v>249.06</v>
      </c>
      <c r="C61" s="1">
        <v>26.37</v>
      </c>
      <c r="D61" s="1">
        <v>17.010000000000002</v>
      </c>
      <c r="E61" s="1">
        <v>22.84</v>
      </c>
      <c r="F61" s="1">
        <v>148.88</v>
      </c>
      <c r="G61" s="1">
        <v>100.38</v>
      </c>
      <c r="H61" s="1">
        <v>222.21</v>
      </c>
      <c r="I61" s="1">
        <v>231.84</v>
      </c>
    </row>
    <row r="62" spans="1:9" x14ac:dyDescent="0.2">
      <c r="A62">
        <v>60</v>
      </c>
      <c r="B62" s="1">
        <v>245.98</v>
      </c>
      <c r="C62" s="1">
        <v>20.82</v>
      </c>
      <c r="D62" s="1">
        <v>30.86</v>
      </c>
      <c r="E62" s="1">
        <v>19.86</v>
      </c>
      <c r="F62" s="1">
        <v>135.85</v>
      </c>
      <c r="G62" s="1">
        <v>87.35</v>
      </c>
      <c r="H62" s="1">
        <v>215.03</v>
      </c>
      <c r="I62" s="1">
        <v>224.66</v>
      </c>
    </row>
    <row r="63" spans="1:9" x14ac:dyDescent="0.2">
      <c r="A63">
        <v>61</v>
      </c>
      <c r="B63" s="1">
        <v>250.88</v>
      </c>
      <c r="C63" s="1">
        <v>28.19</v>
      </c>
      <c r="D63" s="1">
        <v>16.809999999999999</v>
      </c>
      <c r="E63" s="1">
        <v>22.64</v>
      </c>
      <c r="F63" s="1">
        <v>148.68</v>
      </c>
      <c r="G63" s="1">
        <v>100.18</v>
      </c>
      <c r="H63" s="1">
        <v>222.01</v>
      </c>
      <c r="I63" s="1">
        <v>231.64</v>
      </c>
    </row>
    <row r="64" spans="1:9" x14ac:dyDescent="0.2">
      <c r="A64">
        <v>62</v>
      </c>
      <c r="B64" s="1">
        <v>253.78</v>
      </c>
      <c r="C64" s="1">
        <v>31.1</v>
      </c>
      <c r="D64" s="1">
        <v>22.5</v>
      </c>
      <c r="E64" s="1">
        <v>28.33</v>
      </c>
      <c r="F64" s="1">
        <v>154.37</v>
      </c>
      <c r="G64" s="1">
        <v>105.87</v>
      </c>
      <c r="H64" s="1">
        <v>227.7</v>
      </c>
      <c r="I64" s="1">
        <v>237.33</v>
      </c>
    </row>
    <row r="65" spans="1:9" x14ac:dyDescent="0.2">
      <c r="A65">
        <v>63</v>
      </c>
      <c r="B65" s="1">
        <v>251.88</v>
      </c>
      <c r="C65" s="1">
        <v>29.19</v>
      </c>
      <c r="D65" s="1">
        <v>14.72</v>
      </c>
      <c r="E65" s="1">
        <v>20.65</v>
      </c>
      <c r="F65" s="1">
        <v>146.69</v>
      </c>
      <c r="G65" s="1">
        <v>98.19</v>
      </c>
      <c r="H65" s="1">
        <v>220.02</v>
      </c>
      <c r="I65" s="1">
        <v>229.66</v>
      </c>
    </row>
    <row r="66" spans="1:9" x14ac:dyDescent="0.2">
      <c r="A66">
        <v>64</v>
      </c>
      <c r="B66" s="1">
        <v>254.04</v>
      </c>
      <c r="C66" s="1">
        <v>31.36</v>
      </c>
      <c r="D66" s="1">
        <v>15.4</v>
      </c>
      <c r="E66" s="1">
        <v>21.34</v>
      </c>
      <c r="F66" s="1">
        <v>147.38</v>
      </c>
      <c r="G66" s="1">
        <v>98.88</v>
      </c>
      <c r="H66" s="1">
        <v>220.71</v>
      </c>
      <c r="I66" s="1">
        <v>230.34</v>
      </c>
    </row>
    <row r="67" spans="1:9" x14ac:dyDescent="0.2">
      <c r="A67">
        <v>65</v>
      </c>
      <c r="B67" s="1">
        <v>257.83999999999997</v>
      </c>
      <c r="C67" s="1">
        <v>35.15</v>
      </c>
      <c r="D67" s="1">
        <v>18.64</v>
      </c>
      <c r="E67" s="1">
        <v>24.58</v>
      </c>
      <c r="F67" s="1">
        <v>150.62</v>
      </c>
      <c r="G67" s="1">
        <v>102.12</v>
      </c>
      <c r="H67" s="1">
        <v>223.95</v>
      </c>
      <c r="I67" s="1">
        <v>233.58</v>
      </c>
    </row>
    <row r="68" spans="1:9" x14ac:dyDescent="0.2">
      <c r="A68">
        <v>66</v>
      </c>
      <c r="B68" s="1">
        <v>253.74</v>
      </c>
      <c r="C68" s="1">
        <v>31.05</v>
      </c>
      <c r="D68" s="1">
        <v>13.4</v>
      </c>
      <c r="E68" s="1">
        <v>19.34</v>
      </c>
      <c r="F68" s="1">
        <v>145.38</v>
      </c>
      <c r="G68" s="1">
        <v>96.88</v>
      </c>
      <c r="H68" s="1">
        <v>218.71</v>
      </c>
      <c r="I68" s="1">
        <v>228.34</v>
      </c>
    </row>
    <row r="69" spans="1:9" x14ac:dyDescent="0.2">
      <c r="A69">
        <v>67</v>
      </c>
      <c r="B69" s="1">
        <v>254.44</v>
      </c>
      <c r="C69" s="1">
        <v>31.75</v>
      </c>
      <c r="D69" s="1">
        <v>11.47</v>
      </c>
      <c r="E69" s="1">
        <v>16.68</v>
      </c>
      <c r="F69" s="1">
        <v>143.75</v>
      </c>
      <c r="G69" s="1">
        <v>95.25</v>
      </c>
      <c r="H69" s="1">
        <v>217.08</v>
      </c>
      <c r="I69" s="1">
        <v>226.71</v>
      </c>
    </row>
    <row r="70" spans="1:9" x14ac:dyDescent="0.2">
      <c r="A70">
        <v>68</v>
      </c>
      <c r="B70" s="1">
        <v>249.81</v>
      </c>
      <c r="C70" s="1">
        <v>24.65</v>
      </c>
      <c r="D70" s="1">
        <v>25.83</v>
      </c>
      <c r="E70" s="1">
        <v>14.83</v>
      </c>
      <c r="F70" s="1">
        <v>129.65</v>
      </c>
      <c r="G70" s="1">
        <v>81.150000000000006</v>
      </c>
      <c r="H70" s="1">
        <v>208.83</v>
      </c>
      <c r="I70" s="1">
        <v>218.46</v>
      </c>
    </row>
    <row r="71" spans="1:9" x14ac:dyDescent="0.2">
      <c r="A71">
        <v>69</v>
      </c>
      <c r="B71" s="1">
        <v>263.35000000000002</v>
      </c>
      <c r="C71" s="1">
        <v>40.659999999999997</v>
      </c>
      <c r="D71" s="1">
        <v>22.94</v>
      </c>
      <c r="E71" s="1">
        <v>25.99</v>
      </c>
      <c r="F71" s="1">
        <v>152.02000000000001</v>
      </c>
      <c r="G71" s="1">
        <v>103.53</v>
      </c>
      <c r="H71" s="1">
        <v>225.35</v>
      </c>
      <c r="I71" s="1">
        <v>234.99</v>
      </c>
    </row>
    <row r="72" spans="1:9" x14ac:dyDescent="0.2">
      <c r="A72">
        <v>70</v>
      </c>
      <c r="B72" s="1">
        <v>253.26</v>
      </c>
      <c r="C72" s="1">
        <v>28.1</v>
      </c>
      <c r="D72" s="1">
        <v>21.92</v>
      </c>
      <c r="E72" s="1">
        <v>10.92</v>
      </c>
      <c r="F72" s="1">
        <v>126.92</v>
      </c>
      <c r="G72" s="1">
        <v>78.430000000000007</v>
      </c>
      <c r="H72" s="1">
        <v>206.1</v>
      </c>
      <c r="I72" s="1">
        <v>215.74</v>
      </c>
    </row>
    <row r="73" spans="1:9" x14ac:dyDescent="0.2">
      <c r="A73">
        <v>71</v>
      </c>
      <c r="B73" s="1">
        <v>263.7</v>
      </c>
      <c r="C73" s="1">
        <v>41.01</v>
      </c>
      <c r="D73" s="1">
        <v>4.63</v>
      </c>
      <c r="E73" s="1">
        <v>7.59</v>
      </c>
      <c r="F73" s="1">
        <v>134.41999999999999</v>
      </c>
      <c r="G73" s="1">
        <v>85.92</v>
      </c>
      <c r="H73" s="1">
        <v>207.97</v>
      </c>
      <c r="I73" s="1">
        <v>217.6</v>
      </c>
    </row>
    <row r="74" spans="1:9" x14ac:dyDescent="0.2">
      <c r="A74">
        <v>72</v>
      </c>
      <c r="B74" s="1">
        <v>259.58</v>
      </c>
      <c r="C74" s="1">
        <v>36.9</v>
      </c>
      <c r="D74" s="1">
        <v>19.18</v>
      </c>
      <c r="E74" s="1">
        <v>22.22</v>
      </c>
      <c r="F74" s="1">
        <v>148.26</v>
      </c>
      <c r="G74" s="1">
        <v>99.76</v>
      </c>
      <c r="H74" s="1">
        <v>221.59</v>
      </c>
      <c r="I74" s="1">
        <v>231.23</v>
      </c>
    </row>
    <row r="75" spans="1:9" x14ac:dyDescent="0.2">
      <c r="A75">
        <v>73</v>
      </c>
      <c r="B75" s="1">
        <v>258.66000000000003</v>
      </c>
      <c r="C75" s="1">
        <v>33.5</v>
      </c>
      <c r="D75" s="1">
        <v>26.6</v>
      </c>
      <c r="E75" s="1">
        <v>15.6</v>
      </c>
      <c r="F75" s="1">
        <v>123.74</v>
      </c>
      <c r="G75" s="1">
        <v>75.239999999999995</v>
      </c>
      <c r="H75" s="1">
        <v>209.42</v>
      </c>
      <c r="I75" s="1">
        <v>219.06</v>
      </c>
    </row>
    <row r="76" spans="1:9" x14ac:dyDescent="0.2">
      <c r="A76">
        <v>74</v>
      </c>
      <c r="B76" s="1">
        <v>260.54000000000002</v>
      </c>
      <c r="C76" s="1">
        <v>37.85</v>
      </c>
      <c r="D76" s="1">
        <v>17.97</v>
      </c>
      <c r="E76" s="1">
        <v>21.01</v>
      </c>
      <c r="F76" s="1">
        <v>147.05000000000001</v>
      </c>
      <c r="G76" s="1">
        <v>98.55</v>
      </c>
      <c r="H76" s="1">
        <v>220.38</v>
      </c>
      <c r="I76" s="1">
        <v>230.02</v>
      </c>
    </row>
    <row r="77" spans="1:9" x14ac:dyDescent="0.2">
      <c r="A77">
        <v>75</v>
      </c>
      <c r="B77" s="1">
        <v>260.52999999999997</v>
      </c>
      <c r="C77" s="1">
        <v>37.85</v>
      </c>
      <c r="D77" s="1">
        <v>17.97</v>
      </c>
      <c r="E77" s="1">
        <v>21.01</v>
      </c>
      <c r="F77" s="1">
        <v>147.05000000000001</v>
      </c>
      <c r="G77" s="1">
        <v>98.55</v>
      </c>
      <c r="H77" s="1">
        <v>220.38</v>
      </c>
      <c r="I77" s="1">
        <v>230.01</v>
      </c>
    </row>
    <row r="78" spans="1:9" x14ac:dyDescent="0.2">
      <c r="A78">
        <v>76</v>
      </c>
      <c r="B78" s="1">
        <v>263.11</v>
      </c>
      <c r="C78" s="1">
        <v>40.42</v>
      </c>
      <c r="D78" s="1">
        <v>22.45</v>
      </c>
      <c r="E78" s="1">
        <v>25.5</v>
      </c>
      <c r="F78" s="1">
        <v>151.54</v>
      </c>
      <c r="G78" s="1">
        <v>103.04</v>
      </c>
      <c r="H78" s="1">
        <v>223.65</v>
      </c>
      <c r="I78" s="1">
        <v>233.29</v>
      </c>
    </row>
    <row r="79" spans="1:9" x14ac:dyDescent="0.2">
      <c r="A79">
        <v>77</v>
      </c>
      <c r="B79" s="1">
        <v>256.56</v>
      </c>
      <c r="C79" s="1">
        <v>31.4</v>
      </c>
      <c r="D79" s="1">
        <v>20.89</v>
      </c>
      <c r="E79" s="1">
        <v>9.89</v>
      </c>
      <c r="F79" s="1">
        <v>124.53</v>
      </c>
      <c r="G79" s="1">
        <v>76.03</v>
      </c>
      <c r="H79" s="1">
        <v>203.71</v>
      </c>
      <c r="I79" s="1">
        <v>213.34</v>
      </c>
    </row>
    <row r="80" spans="1:9" x14ac:dyDescent="0.2">
      <c r="A80">
        <v>78</v>
      </c>
      <c r="B80" s="1">
        <v>233.62</v>
      </c>
      <c r="C80" s="1">
        <v>36</v>
      </c>
      <c r="D80" s="1">
        <v>25.49</v>
      </c>
      <c r="E80" s="1">
        <v>14.49</v>
      </c>
      <c r="F80" s="1">
        <v>118.88</v>
      </c>
      <c r="G80" s="1">
        <v>70.38</v>
      </c>
      <c r="H80" s="1">
        <v>216.54</v>
      </c>
      <c r="I80" s="1">
        <v>220.28</v>
      </c>
    </row>
    <row r="81" spans="1:9" x14ac:dyDescent="0.2">
      <c r="A81">
        <v>79</v>
      </c>
      <c r="B81" s="1">
        <v>266.07</v>
      </c>
      <c r="C81" s="1">
        <v>43.39</v>
      </c>
      <c r="D81" s="1">
        <v>8.32</v>
      </c>
      <c r="E81" s="1">
        <v>6.11</v>
      </c>
      <c r="F81" s="1">
        <v>131.65</v>
      </c>
      <c r="G81" s="1">
        <v>83.15</v>
      </c>
      <c r="H81" s="1">
        <v>205.34</v>
      </c>
      <c r="I81" s="1">
        <v>214.98</v>
      </c>
    </row>
    <row r="82" spans="1:9" x14ac:dyDescent="0.2">
      <c r="A82">
        <v>80</v>
      </c>
      <c r="B82" s="1">
        <v>197.11</v>
      </c>
      <c r="C82" s="1">
        <v>82.42</v>
      </c>
      <c r="D82" s="1">
        <v>68.099999999999994</v>
      </c>
      <c r="E82" s="1">
        <v>57.13</v>
      </c>
      <c r="F82" s="1">
        <v>92.71</v>
      </c>
      <c r="G82" s="1">
        <v>44.21</v>
      </c>
      <c r="H82" s="1">
        <v>190.37</v>
      </c>
      <c r="I82" s="1">
        <v>194.12</v>
      </c>
    </row>
    <row r="83" spans="1:9" x14ac:dyDescent="0.2">
      <c r="A83">
        <v>81</v>
      </c>
      <c r="B83" s="1">
        <v>265.02</v>
      </c>
      <c r="C83" s="1">
        <v>42.33</v>
      </c>
      <c r="D83" s="1">
        <v>22.45</v>
      </c>
      <c r="E83" s="1">
        <v>21.55</v>
      </c>
      <c r="F83" s="1">
        <v>146.75</v>
      </c>
      <c r="G83" s="1">
        <v>98.25</v>
      </c>
      <c r="H83" s="1">
        <v>218.91</v>
      </c>
      <c r="I83" s="1">
        <v>228.54</v>
      </c>
    </row>
    <row r="84" spans="1:9" x14ac:dyDescent="0.2">
      <c r="A84">
        <v>82</v>
      </c>
      <c r="B84" s="1">
        <v>262.93</v>
      </c>
      <c r="C84" s="1">
        <v>37.770000000000003</v>
      </c>
      <c r="D84" s="1">
        <v>11.54</v>
      </c>
      <c r="E84" s="1">
        <v>1.62</v>
      </c>
      <c r="F84" s="1">
        <v>127.83</v>
      </c>
      <c r="G84" s="1">
        <v>79.33</v>
      </c>
      <c r="H84" s="1">
        <v>201.52</v>
      </c>
      <c r="I84" s="1">
        <v>211.15</v>
      </c>
    </row>
    <row r="85" spans="1:9" x14ac:dyDescent="0.2">
      <c r="A85">
        <v>83</v>
      </c>
      <c r="B85" s="1">
        <v>257.25</v>
      </c>
      <c r="C85" s="1">
        <v>32.090000000000003</v>
      </c>
      <c r="D85" s="1">
        <v>17.989999999999998</v>
      </c>
      <c r="E85" s="1">
        <v>6.99</v>
      </c>
      <c r="F85" s="1">
        <v>123.31</v>
      </c>
      <c r="G85" s="1">
        <v>74.819999999999993</v>
      </c>
      <c r="H85" s="1">
        <v>203.21</v>
      </c>
      <c r="I85" s="1">
        <v>212.84</v>
      </c>
    </row>
    <row r="86" spans="1:9" x14ac:dyDescent="0.2">
      <c r="A86">
        <v>84</v>
      </c>
      <c r="B86" s="1">
        <v>259.83</v>
      </c>
      <c r="C86" s="1">
        <v>34.67</v>
      </c>
      <c r="D86" s="1">
        <v>14.49</v>
      </c>
      <c r="E86" s="1">
        <v>3.52</v>
      </c>
      <c r="F86" s="1">
        <v>125.02</v>
      </c>
      <c r="G86" s="1">
        <v>76.52</v>
      </c>
      <c r="H86" s="1">
        <v>204.22</v>
      </c>
      <c r="I86" s="1">
        <v>213.86</v>
      </c>
    </row>
    <row r="87" spans="1:9" x14ac:dyDescent="0.2">
      <c r="A87">
        <v>85</v>
      </c>
      <c r="B87" s="1">
        <v>259.58</v>
      </c>
      <c r="C87" s="1">
        <v>34.42</v>
      </c>
      <c r="D87" s="1">
        <v>17.649999999999999</v>
      </c>
      <c r="E87" s="1">
        <v>6.68</v>
      </c>
      <c r="F87" s="1">
        <v>122.24</v>
      </c>
      <c r="G87" s="1">
        <v>73.739999999999995</v>
      </c>
      <c r="H87" s="1">
        <v>202.13</v>
      </c>
      <c r="I87" s="1">
        <v>211.77</v>
      </c>
    </row>
    <row r="88" spans="1:9" x14ac:dyDescent="0.2">
      <c r="A88">
        <v>86</v>
      </c>
      <c r="B88" s="1">
        <v>266.19</v>
      </c>
      <c r="C88" s="1">
        <v>41.03</v>
      </c>
      <c r="D88" s="1">
        <v>13.04</v>
      </c>
      <c r="E88" s="1">
        <v>5.7</v>
      </c>
      <c r="F88" s="1">
        <v>129.91</v>
      </c>
      <c r="G88" s="1">
        <v>81.41</v>
      </c>
      <c r="H88" s="1">
        <v>200.48</v>
      </c>
      <c r="I88" s="1">
        <v>210.11</v>
      </c>
    </row>
    <row r="89" spans="1:9" x14ac:dyDescent="0.2">
      <c r="A89">
        <v>87</v>
      </c>
      <c r="B89" s="1">
        <v>269.02999999999997</v>
      </c>
      <c r="C89" s="1">
        <v>46.35</v>
      </c>
      <c r="D89" s="1">
        <v>12.56</v>
      </c>
      <c r="E89" s="1">
        <v>10.94</v>
      </c>
      <c r="F89" s="1">
        <v>135.15</v>
      </c>
      <c r="G89" s="1">
        <v>86.65</v>
      </c>
      <c r="H89" s="1">
        <v>205.63</v>
      </c>
      <c r="I89" s="1">
        <v>215.26</v>
      </c>
    </row>
    <row r="90" spans="1:9" x14ac:dyDescent="0.2">
      <c r="A90">
        <v>88</v>
      </c>
      <c r="B90" s="1">
        <v>261.68</v>
      </c>
      <c r="C90" s="1">
        <v>36.520000000000003</v>
      </c>
      <c r="D90" s="1">
        <v>17.329999999999998</v>
      </c>
      <c r="E90" s="1">
        <v>6.36</v>
      </c>
      <c r="F90" s="1">
        <v>122.24</v>
      </c>
      <c r="G90" s="1">
        <v>73.739999999999995</v>
      </c>
      <c r="H90" s="1">
        <v>201.44</v>
      </c>
      <c r="I90" s="1">
        <v>211.08</v>
      </c>
    </row>
    <row r="91" spans="1:9" x14ac:dyDescent="0.2">
      <c r="A91">
        <v>89</v>
      </c>
      <c r="B91" s="1">
        <v>151.91999999999999</v>
      </c>
      <c r="C91" s="1">
        <v>173.79</v>
      </c>
      <c r="D91" s="1">
        <v>159.47</v>
      </c>
      <c r="E91" s="1">
        <v>148.5</v>
      </c>
      <c r="F91" s="1">
        <v>43.74</v>
      </c>
      <c r="G91" s="1">
        <v>70.37</v>
      </c>
      <c r="H91" s="1">
        <v>182.2</v>
      </c>
      <c r="I91" s="1">
        <v>185.95</v>
      </c>
    </row>
    <row r="92" spans="1:9" x14ac:dyDescent="0.2">
      <c r="A92">
        <v>90</v>
      </c>
      <c r="B92" s="1">
        <v>206.04</v>
      </c>
      <c r="C92" s="1">
        <v>73.58</v>
      </c>
      <c r="D92" s="1">
        <v>59.26</v>
      </c>
      <c r="E92" s="1">
        <v>48.29</v>
      </c>
      <c r="F92" s="1">
        <v>92.17</v>
      </c>
      <c r="G92" s="1">
        <v>43.67</v>
      </c>
      <c r="H92" s="1">
        <v>189.83</v>
      </c>
      <c r="I92" s="1">
        <v>193.58</v>
      </c>
    </row>
    <row r="93" spans="1:9" x14ac:dyDescent="0.2">
      <c r="A93">
        <v>91</v>
      </c>
      <c r="B93" s="1">
        <v>216.85</v>
      </c>
      <c r="C93" s="1">
        <v>62.63</v>
      </c>
      <c r="D93" s="1">
        <v>48.31</v>
      </c>
      <c r="E93" s="1">
        <v>37.340000000000003</v>
      </c>
      <c r="F93" s="1">
        <v>99.59</v>
      </c>
      <c r="G93" s="1">
        <v>51.09</v>
      </c>
      <c r="H93" s="1">
        <v>197.25</v>
      </c>
      <c r="I93" s="1">
        <v>200.99</v>
      </c>
    </row>
    <row r="94" spans="1:9" x14ac:dyDescent="0.2">
      <c r="A94">
        <v>92</v>
      </c>
      <c r="B94" s="1">
        <v>229.95</v>
      </c>
      <c r="C94" s="1">
        <v>50.04</v>
      </c>
      <c r="D94" s="1">
        <v>35.72</v>
      </c>
      <c r="E94" s="1">
        <v>24.75</v>
      </c>
      <c r="F94" s="1">
        <v>107.03</v>
      </c>
      <c r="G94" s="1">
        <v>58.53</v>
      </c>
      <c r="H94" s="1">
        <v>204.68</v>
      </c>
      <c r="I94" s="1">
        <v>208.43</v>
      </c>
    </row>
    <row r="95" spans="1:9" x14ac:dyDescent="0.2">
      <c r="A95">
        <v>93</v>
      </c>
      <c r="B95" s="1">
        <v>270.3</v>
      </c>
      <c r="C95" s="1">
        <v>47.61</v>
      </c>
      <c r="D95" s="1">
        <v>13.82</v>
      </c>
      <c r="E95" s="1">
        <v>11.75</v>
      </c>
      <c r="F95" s="1">
        <v>135.94</v>
      </c>
      <c r="G95" s="1">
        <v>87.44</v>
      </c>
      <c r="H95" s="1">
        <v>202.45</v>
      </c>
      <c r="I95" s="1">
        <v>212.08</v>
      </c>
    </row>
    <row r="96" spans="1:9" x14ac:dyDescent="0.2">
      <c r="A96">
        <v>94</v>
      </c>
      <c r="B96" s="1">
        <v>267.02999999999997</v>
      </c>
      <c r="C96" s="1">
        <v>41.87</v>
      </c>
      <c r="D96" s="1">
        <v>15.32</v>
      </c>
      <c r="E96" s="1">
        <v>6.84</v>
      </c>
      <c r="F96" s="1">
        <v>130.76</v>
      </c>
      <c r="G96" s="1">
        <v>82.26</v>
      </c>
      <c r="H96" s="1">
        <v>197.3</v>
      </c>
      <c r="I96" s="1">
        <v>206.93</v>
      </c>
    </row>
    <row r="97" spans="1:9" x14ac:dyDescent="0.2">
      <c r="A97">
        <v>95</v>
      </c>
      <c r="B97" s="1">
        <v>232.93</v>
      </c>
      <c r="C97" s="1">
        <v>45.42</v>
      </c>
      <c r="D97" s="1">
        <v>31.1</v>
      </c>
      <c r="E97" s="1">
        <v>20.13</v>
      </c>
      <c r="F97" s="1">
        <v>108.52</v>
      </c>
      <c r="G97" s="1">
        <v>60.02</v>
      </c>
      <c r="H97" s="1">
        <v>206.17</v>
      </c>
      <c r="I97" s="1">
        <v>209.92</v>
      </c>
    </row>
    <row r="98" spans="1:9" x14ac:dyDescent="0.2">
      <c r="A98">
        <v>96</v>
      </c>
      <c r="B98" s="1">
        <v>269.89</v>
      </c>
      <c r="C98" s="1">
        <v>44.73</v>
      </c>
      <c r="D98" s="1">
        <v>13.57</v>
      </c>
      <c r="E98" s="1">
        <v>9.43</v>
      </c>
      <c r="F98" s="1">
        <v>133.62</v>
      </c>
      <c r="G98" s="1">
        <v>85.12</v>
      </c>
      <c r="H98" s="1">
        <v>200.13</v>
      </c>
      <c r="I98" s="1">
        <v>209.76</v>
      </c>
    </row>
    <row r="99" spans="1:9" x14ac:dyDescent="0.2">
      <c r="A99">
        <v>97</v>
      </c>
      <c r="B99" s="1">
        <v>267.18</v>
      </c>
      <c r="C99" s="1">
        <v>42.02</v>
      </c>
      <c r="D99" s="1">
        <v>19.68</v>
      </c>
      <c r="E99" s="1">
        <v>8.43</v>
      </c>
      <c r="F99" s="1">
        <v>126.31</v>
      </c>
      <c r="G99" s="1">
        <v>77.81</v>
      </c>
      <c r="H99" s="1">
        <v>199.78</v>
      </c>
      <c r="I99" s="1">
        <v>209.41</v>
      </c>
    </row>
    <row r="100" spans="1:9" x14ac:dyDescent="0.2">
      <c r="A100">
        <v>98</v>
      </c>
      <c r="B100" s="1">
        <v>154.84</v>
      </c>
      <c r="C100" s="1">
        <v>170.26</v>
      </c>
      <c r="D100" s="1">
        <v>155.94</v>
      </c>
      <c r="E100" s="1">
        <v>144.97</v>
      </c>
      <c r="F100" s="1">
        <v>40.21</v>
      </c>
      <c r="G100" s="1">
        <v>66.84</v>
      </c>
      <c r="H100" s="1">
        <v>178.68</v>
      </c>
      <c r="I100" s="1">
        <v>182.43</v>
      </c>
    </row>
    <row r="101" spans="1:9" x14ac:dyDescent="0.2">
      <c r="A101">
        <v>99</v>
      </c>
      <c r="B101" s="1">
        <v>267.33999999999997</v>
      </c>
      <c r="C101" s="1">
        <v>42.18</v>
      </c>
      <c r="D101" s="1">
        <v>19.399999999999999</v>
      </c>
      <c r="E101" s="1">
        <v>9.3699999999999992</v>
      </c>
      <c r="F101" s="1">
        <v>127.95</v>
      </c>
      <c r="G101" s="1">
        <v>79.45</v>
      </c>
      <c r="H101" s="1">
        <v>196.72</v>
      </c>
      <c r="I101" s="1">
        <v>206.35</v>
      </c>
    </row>
    <row r="102" spans="1:9" x14ac:dyDescent="0.2">
      <c r="A102">
        <v>100</v>
      </c>
      <c r="B102" s="1">
        <v>212.07</v>
      </c>
      <c r="C102" s="1">
        <v>73.53</v>
      </c>
      <c r="D102" s="1">
        <v>59.21</v>
      </c>
      <c r="E102" s="1">
        <v>48.24</v>
      </c>
      <c r="F102" s="1">
        <v>90.97</v>
      </c>
      <c r="G102" s="1">
        <v>42.47</v>
      </c>
      <c r="H102" s="1">
        <v>188.63</v>
      </c>
      <c r="I102" s="1">
        <v>192.38</v>
      </c>
    </row>
    <row r="103" spans="1:9" x14ac:dyDescent="0.2">
      <c r="A103">
        <v>101</v>
      </c>
      <c r="B103" s="1">
        <v>268.58999999999997</v>
      </c>
      <c r="C103" s="1">
        <v>43.43</v>
      </c>
      <c r="D103" s="1">
        <v>20.07</v>
      </c>
      <c r="E103" s="1">
        <v>10.75</v>
      </c>
      <c r="F103" s="1">
        <v>129.19999999999999</v>
      </c>
      <c r="G103" s="1">
        <v>80.7</v>
      </c>
      <c r="H103" s="1">
        <v>195.21</v>
      </c>
      <c r="I103" s="1">
        <v>204.85</v>
      </c>
    </row>
    <row r="104" spans="1:9" x14ac:dyDescent="0.2">
      <c r="A104">
        <v>102</v>
      </c>
      <c r="B104" s="1">
        <v>157.86000000000001</v>
      </c>
      <c r="C104" s="1">
        <v>167.35</v>
      </c>
      <c r="D104" s="1">
        <v>153.03</v>
      </c>
      <c r="E104" s="1">
        <v>142.06</v>
      </c>
      <c r="F104" s="1">
        <v>37.31</v>
      </c>
      <c r="G104" s="1">
        <v>63.93</v>
      </c>
      <c r="H104" s="1">
        <v>175.77</v>
      </c>
      <c r="I104" s="1">
        <v>179.52</v>
      </c>
    </row>
    <row r="105" spans="1:9" x14ac:dyDescent="0.2">
      <c r="A105">
        <v>103</v>
      </c>
      <c r="B105" s="1">
        <v>158.41</v>
      </c>
      <c r="C105" s="1">
        <v>171.55</v>
      </c>
      <c r="D105" s="1">
        <v>157.22999999999999</v>
      </c>
      <c r="E105" s="1">
        <v>146.26</v>
      </c>
      <c r="F105" s="1">
        <v>24.59</v>
      </c>
      <c r="G105" s="1">
        <v>68.14</v>
      </c>
      <c r="H105" s="1">
        <v>179.97</v>
      </c>
      <c r="I105" s="1">
        <v>183.72</v>
      </c>
    </row>
    <row r="106" spans="1:9" x14ac:dyDescent="0.2">
      <c r="A106">
        <v>104</v>
      </c>
      <c r="B106" s="1">
        <v>275.05</v>
      </c>
      <c r="C106" s="1">
        <v>49.89</v>
      </c>
      <c r="D106" s="1">
        <v>18.25</v>
      </c>
      <c r="E106" s="1">
        <v>14.11</v>
      </c>
      <c r="F106" s="1">
        <v>135.66</v>
      </c>
      <c r="G106" s="1">
        <v>87.16</v>
      </c>
      <c r="H106" s="1">
        <v>196.36</v>
      </c>
      <c r="I106" s="1">
        <v>206</v>
      </c>
    </row>
    <row r="107" spans="1:9" x14ac:dyDescent="0.2">
      <c r="A107">
        <v>105</v>
      </c>
      <c r="B107" s="1">
        <v>246.76</v>
      </c>
      <c r="C107" s="1">
        <v>58.4</v>
      </c>
      <c r="D107" s="1">
        <v>44.08</v>
      </c>
      <c r="E107" s="1">
        <v>33.11</v>
      </c>
      <c r="F107" s="1">
        <v>96.83</v>
      </c>
      <c r="G107" s="1">
        <v>48.33</v>
      </c>
      <c r="H107" s="1">
        <v>194.49</v>
      </c>
      <c r="I107" s="1">
        <v>198.24</v>
      </c>
    </row>
    <row r="108" spans="1:9" x14ac:dyDescent="0.2">
      <c r="A108">
        <v>106</v>
      </c>
      <c r="B108" s="1">
        <v>161.66</v>
      </c>
      <c r="C108" s="1">
        <v>162.69999999999999</v>
      </c>
      <c r="D108" s="1">
        <v>148.38</v>
      </c>
      <c r="E108" s="1">
        <v>137.41</v>
      </c>
      <c r="F108" s="1">
        <v>32.659999999999997</v>
      </c>
      <c r="G108" s="1">
        <v>59.29</v>
      </c>
      <c r="H108" s="1">
        <v>171.12</v>
      </c>
      <c r="I108" s="1">
        <v>174.87</v>
      </c>
    </row>
    <row r="109" spans="1:9" x14ac:dyDescent="0.2">
      <c r="A109">
        <v>107</v>
      </c>
      <c r="B109" s="1">
        <v>213.8</v>
      </c>
      <c r="C109" s="1">
        <v>99.7</v>
      </c>
      <c r="D109" s="1">
        <v>85.38</v>
      </c>
      <c r="E109" s="1">
        <v>74.41</v>
      </c>
      <c r="F109" s="1">
        <v>72.33</v>
      </c>
      <c r="G109" s="1">
        <v>23.06</v>
      </c>
      <c r="H109" s="1">
        <v>172.25</v>
      </c>
      <c r="I109" s="1">
        <v>176</v>
      </c>
    </row>
    <row r="110" spans="1:9" x14ac:dyDescent="0.2">
      <c r="A110">
        <v>108</v>
      </c>
      <c r="B110" s="1">
        <v>279.45</v>
      </c>
      <c r="C110" s="1">
        <v>56.76</v>
      </c>
      <c r="D110" s="1">
        <v>31.92</v>
      </c>
      <c r="E110" s="1">
        <v>31.09</v>
      </c>
      <c r="F110" s="1">
        <v>155.30000000000001</v>
      </c>
      <c r="G110" s="1">
        <v>106.8</v>
      </c>
      <c r="H110" s="1">
        <v>207.95</v>
      </c>
      <c r="I110" s="1">
        <v>217.58</v>
      </c>
    </row>
    <row r="111" spans="1:9" x14ac:dyDescent="0.2">
      <c r="A111">
        <v>109</v>
      </c>
      <c r="B111" s="1">
        <v>272.94</v>
      </c>
      <c r="C111" s="1">
        <v>47.78</v>
      </c>
      <c r="D111" s="1">
        <v>33.659999999999997</v>
      </c>
      <c r="E111" s="1">
        <v>22.69</v>
      </c>
      <c r="F111" s="1">
        <v>133.55000000000001</v>
      </c>
      <c r="G111" s="1">
        <v>85.05</v>
      </c>
      <c r="H111" s="1">
        <v>184.14</v>
      </c>
      <c r="I111" s="1">
        <v>193.78</v>
      </c>
    </row>
    <row r="112" spans="1:9" x14ac:dyDescent="0.2">
      <c r="A112">
        <v>110</v>
      </c>
      <c r="B112" s="1">
        <v>168.85</v>
      </c>
      <c r="C112" s="1">
        <v>159.80000000000001</v>
      </c>
      <c r="D112" s="1">
        <v>145.47</v>
      </c>
      <c r="E112" s="1">
        <v>134.51</v>
      </c>
      <c r="F112" s="1">
        <v>18.309999999999999</v>
      </c>
      <c r="G112" s="1">
        <v>56.38</v>
      </c>
      <c r="H112" s="1">
        <v>168.21</v>
      </c>
      <c r="I112" s="1">
        <v>171.96</v>
      </c>
    </row>
    <row r="113" spans="1:9" x14ac:dyDescent="0.2">
      <c r="A113">
        <v>111</v>
      </c>
      <c r="B113" s="1">
        <v>279.26</v>
      </c>
      <c r="C113" s="1">
        <v>54.1</v>
      </c>
      <c r="D113" s="1">
        <v>33.11</v>
      </c>
      <c r="E113" s="1">
        <v>21.59</v>
      </c>
      <c r="F113" s="1">
        <v>139.87</v>
      </c>
      <c r="G113" s="1">
        <v>91.37</v>
      </c>
      <c r="H113" s="1">
        <v>188.43</v>
      </c>
      <c r="I113" s="1">
        <v>198.06</v>
      </c>
    </row>
    <row r="114" spans="1:9" x14ac:dyDescent="0.2">
      <c r="A114">
        <v>112</v>
      </c>
      <c r="B114" s="1">
        <v>282.22000000000003</v>
      </c>
      <c r="C114" s="1">
        <v>59.53</v>
      </c>
      <c r="D114" s="1">
        <v>34.68</v>
      </c>
      <c r="E114" s="1">
        <v>33.86</v>
      </c>
      <c r="F114" s="1">
        <v>158.07</v>
      </c>
      <c r="G114" s="1">
        <v>109.57</v>
      </c>
      <c r="H114" s="1">
        <v>205.39</v>
      </c>
      <c r="I114" s="1">
        <v>215.02</v>
      </c>
    </row>
    <row r="115" spans="1:9" x14ac:dyDescent="0.2">
      <c r="A115">
        <v>113</v>
      </c>
      <c r="B115" s="1">
        <v>223.31</v>
      </c>
      <c r="C115" s="1">
        <v>80.97</v>
      </c>
      <c r="D115" s="1">
        <v>66.650000000000006</v>
      </c>
      <c r="E115" s="1">
        <v>55.68</v>
      </c>
      <c r="F115" s="1">
        <v>73.39</v>
      </c>
      <c r="G115" s="1">
        <v>24.89</v>
      </c>
      <c r="H115" s="1">
        <v>171.05</v>
      </c>
      <c r="I115" s="1">
        <v>174.79</v>
      </c>
    </row>
    <row r="116" spans="1:9" x14ac:dyDescent="0.2">
      <c r="A116">
        <v>114</v>
      </c>
      <c r="B116" s="1">
        <v>277.24</v>
      </c>
      <c r="C116" s="1">
        <v>52.08</v>
      </c>
      <c r="D116" s="1">
        <v>32.56</v>
      </c>
      <c r="E116" s="1">
        <v>26.99</v>
      </c>
      <c r="F116" s="1">
        <v>137.85</v>
      </c>
      <c r="G116" s="1">
        <v>89.35</v>
      </c>
      <c r="H116" s="1">
        <v>180.48</v>
      </c>
      <c r="I116" s="1">
        <v>190.11</v>
      </c>
    </row>
    <row r="117" spans="1:9" x14ac:dyDescent="0.2">
      <c r="A117">
        <v>115</v>
      </c>
      <c r="B117" s="1">
        <v>195.86</v>
      </c>
      <c r="C117" s="1">
        <v>110.11</v>
      </c>
      <c r="D117" s="1">
        <v>95.79</v>
      </c>
      <c r="E117" s="1">
        <v>84.82</v>
      </c>
      <c r="F117" s="1">
        <v>55.77</v>
      </c>
      <c r="G117" s="1">
        <v>19.36</v>
      </c>
      <c r="H117" s="1">
        <v>169.46</v>
      </c>
      <c r="I117" s="1">
        <v>173.21</v>
      </c>
    </row>
    <row r="118" spans="1:9" x14ac:dyDescent="0.2">
      <c r="A118">
        <v>116</v>
      </c>
      <c r="B118" s="1">
        <v>267.45999999999998</v>
      </c>
      <c r="C118" s="1">
        <v>55.84</v>
      </c>
      <c r="D118" s="1">
        <v>41.52</v>
      </c>
      <c r="E118" s="1">
        <v>30.55</v>
      </c>
      <c r="F118" s="1">
        <v>117.53</v>
      </c>
      <c r="G118" s="1">
        <v>69.03</v>
      </c>
      <c r="H118" s="1">
        <v>178.95</v>
      </c>
      <c r="I118" s="1">
        <v>188.58</v>
      </c>
    </row>
    <row r="119" spans="1:9" x14ac:dyDescent="0.2">
      <c r="A119">
        <v>117</v>
      </c>
      <c r="B119" s="1">
        <v>208.04</v>
      </c>
      <c r="C119" s="1">
        <v>91.41</v>
      </c>
      <c r="D119" s="1">
        <v>77.08</v>
      </c>
      <c r="E119" s="1">
        <v>66.12</v>
      </c>
      <c r="F119" s="1">
        <v>66.569999999999993</v>
      </c>
      <c r="G119" s="1">
        <v>17.3</v>
      </c>
      <c r="H119" s="1">
        <v>167.31</v>
      </c>
      <c r="I119" s="1">
        <v>171.06</v>
      </c>
    </row>
    <row r="120" spans="1:9" x14ac:dyDescent="0.2">
      <c r="A120">
        <v>118</v>
      </c>
      <c r="B120" s="1">
        <v>221.52</v>
      </c>
      <c r="C120" s="1">
        <v>84.8</v>
      </c>
      <c r="D120" s="1">
        <v>70.48</v>
      </c>
      <c r="E120" s="1">
        <v>59.51</v>
      </c>
      <c r="F120" s="1">
        <v>71.59</v>
      </c>
      <c r="G120" s="1">
        <v>23.09</v>
      </c>
      <c r="H120" s="1">
        <v>169.25</v>
      </c>
      <c r="I120" s="1">
        <v>173</v>
      </c>
    </row>
    <row r="121" spans="1:9" x14ac:dyDescent="0.2">
      <c r="A121">
        <v>119</v>
      </c>
      <c r="B121" s="1">
        <v>286.75</v>
      </c>
      <c r="C121" s="1">
        <v>64.06</v>
      </c>
      <c r="D121" s="1">
        <v>42.05</v>
      </c>
      <c r="E121" s="1">
        <v>40.43</v>
      </c>
      <c r="F121" s="1">
        <v>153.18</v>
      </c>
      <c r="G121" s="1">
        <v>104.68</v>
      </c>
      <c r="H121" s="1">
        <v>198.73</v>
      </c>
      <c r="I121" s="1">
        <v>208.37</v>
      </c>
    </row>
    <row r="122" spans="1:9" x14ac:dyDescent="0.2">
      <c r="A122">
        <v>120</v>
      </c>
      <c r="B122" s="1">
        <v>286.52999999999997</v>
      </c>
      <c r="C122" s="1">
        <v>63.84</v>
      </c>
      <c r="D122" s="1">
        <v>39</v>
      </c>
      <c r="E122" s="1">
        <v>38.17</v>
      </c>
      <c r="F122" s="1">
        <v>155.28</v>
      </c>
      <c r="G122" s="1">
        <v>106.79</v>
      </c>
      <c r="H122" s="1">
        <v>200.84</v>
      </c>
      <c r="I122" s="1">
        <v>210.47</v>
      </c>
    </row>
    <row r="123" spans="1:9" x14ac:dyDescent="0.2">
      <c r="A123">
        <v>121</v>
      </c>
      <c r="B123" s="1">
        <v>197.62</v>
      </c>
      <c r="C123" s="1">
        <v>103.02</v>
      </c>
      <c r="D123" s="1">
        <v>88.7</v>
      </c>
      <c r="E123" s="1">
        <v>77.73</v>
      </c>
      <c r="F123" s="1">
        <v>60.08</v>
      </c>
      <c r="G123" s="1">
        <v>12.89</v>
      </c>
      <c r="H123" s="1">
        <v>162.41999999999999</v>
      </c>
      <c r="I123" s="1">
        <v>166.17</v>
      </c>
    </row>
    <row r="124" spans="1:9" x14ac:dyDescent="0.2">
      <c r="A124">
        <v>122</v>
      </c>
      <c r="B124" s="1">
        <v>204.33</v>
      </c>
      <c r="C124" s="1">
        <v>96.46</v>
      </c>
      <c r="D124" s="1">
        <v>82.14</v>
      </c>
      <c r="E124" s="1">
        <v>71.17</v>
      </c>
      <c r="F124" s="1">
        <v>62.05</v>
      </c>
      <c r="G124" s="1">
        <v>12.59</v>
      </c>
      <c r="H124" s="1">
        <v>163.65</v>
      </c>
      <c r="I124" s="1">
        <v>167.4</v>
      </c>
    </row>
    <row r="125" spans="1:9" x14ac:dyDescent="0.2">
      <c r="A125">
        <v>123</v>
      </c>
      <c r="B125" s="1">
        <v>201.93</v>
      </c>
      <c r="C125" s="1">
        <v>100.4</v>
      </c>
      <c r="D125" s="1">
        <v>86.08</v>
      </c>
      <c r="E125" s="1">
        <v>75.11</v>
      </c>
      <c r="F125" s="1">
        <v>57.6</v>
      </c>
      <c r="G125" s="1">
        <v>9.18</v>
      </c>
      <c r="H125" s="1">
        <v>158.37</v>
      </c>
      <c r="I125" s="1">
        <v>162.12</v>
      </c>
    </row>
    <row r="126" spans="1:9" x14ac:dyDescent="0.2">
      <c r="A126">
        <v>124</v>
      </c>
      <c r="B126" s="1">
        <v>299.27</v>
      </c>
      <c r="C126" s="1">
        <v>74.11</v>
      </c>
      <c r="D126" s="1">
        <v>38.29</v>
      </c>
      <c r="E126" s="1">
        <v>36.67</v>
      </c>
      <c r="F126" s="1">
        <v>143.87</v>
      </c>
      <c r="G126" s="1">
        <v>95.37</v>
      </c>
      <c r="H126" s="1">
        <v>189.42</v>
      </c>
      <c r="I126" s="1">
        <v>199.05</v>
      </c>
    </row>
    <row r="127" spans="1:9" x14ac:dyDescent="0.2">
      <c r="A127">
        <v>125</v>
      </c>
      <c r="B127" s="1">
        <v>207.71</v>
      </c>
      <c r="C127" s="1">
        <v>94.03</v>
      </c>
      <c r="D127" s="1">
        <v>79.709999999999994</v>
      </c>
      <c r="E127" s="1">
        <v>68.739999999999995</v>
      </c>
      <c r="F127" s="1">
        <v>61.64</v>
      </c>
      <c r="G127" s="1">
        <v>13.14</v>
      </c>
      <c r="H127" s="1">
        <v>160.33000000000001</v>
      </c>
      <c r="I127" s="1">
        <v>164.08</v>
      </c>
    </row>
    <row r="128" spans="1:9" x14ac:dyDescent="0.2">
      <c r="A128">
        <v>126</v>
      </c>
      <c r="B128" s="1">
        <v>218.3</v>
      </c>
      <c r="C128" s="1">
        <v>90.9</v>
      </c>
      <c r="D128" s="1">
        <v>76.58</v>
      </c>
      <c r="E128" s="1">
        <v>65.61</v>
      </c>
      <c r="F128" s="1">
        <v>68.38</v>
      </c>
      <c r="G128" s="1">
        <v>19.88</v>
      </c>
      <c r="H128" s="1">
        <v>165.45</v>
      </c>
      <c r="I128" s="1">
        <v>169.2</v>
      </c>
    </row>
    <row r="129" spans="1:9" x14ac:dyDescent="0.2">
      <c r="A129">
        <v>127</v>
      </c>
      <c r="B129" s="1">
        <v>220.84</v>
      </c>
      <c r="C129" s="1">
        <v>91.61</v>
      </c>
      <c r="D129" s="1">
        <v>77.290000000000006</v>
      </c>
      <c r="E129" s="1">
        <v>66.319999999999993</v>
      </c>
      <c r="F129" s="1">
        <v>70.92</v>
      </c>
      <c r="G129" s="1">
        <v>22.42</v>
      </c>
      <c r="H129" s="1">
        <v>167.99</v>
      </c>
      <c r="I129" s="1">
        <v>171.74</v>
      </c>
    </row>
    <row r="130" spans="1:9" x14ac:dyDescent="0.2">
      <c r="A130">
        <v>128</v>
      </c>
      <c r="B130" s="1">
        <v>202.5</v>
      </c>
      <c r="C130" s="1">
        <v>113.68</v>
      </c>
      <c r="D130" s="1">
        <v>99.36</v>
      </c>
      <c r="E130" s="1">
        <v>88.39</v>
      </c>
      <c r="F130" s="1">
        <v>47.21</v>
      </c>
      <c r="G130" s="1">
        <v>14.72</v>
      </c>
      <c r="H130" s="1">
        <v>160.88999999999999</v>
      </c>
      <c r="I130" s="1">
        <v>164.64</v>
      </c>
    </row>
    <row r="131" spans="1:9" x14ac:dyDescent="0.2">
      <c r="A131">
        <v>129</v>
      </c>
      <c r="B131" s="1">
        <v>178.05</v>
      </c>
      <c r="C131" s="1">
        <v>148.01</v>
      </c>
      <c r="D131" s="1">
        <v>133.69</v>
      </c>
      <c r="E131" s="1">
        <v>122.72</v>
      </c>
      <c r="F131" s="1">
        <v>13.21</v>
      </c>
      <c r="G131" s="1">
        <v>44.59</v>
      </c>
      <c r="H131" s="1">
        <v>156.41999999999999</v>
      </c>
      <c r="I131" s="1">
        <v>160.16999999999999</v>
      </c>
    </row>
    <row r="132" spans="1:9" x14ac:dyDescent="0.2">
      <c r="A132">
        <v>130</v>
      </c>
      <c r="B132" s="1">
        <v>225.27</v>
      </c>
      <c r="C132" s="1">
        <v>90.54</v>
      </c>
      <c r="D132" s="1">
        <v>76.22</v>
      </c>
      <c r="E132" s="1">
        <v>65.25</v>
      </c>
      <c r="F132" s="1">
        <v>75.349999999999994</v>
      </c>
      <c r="G132" s="1">
        <v>26.85</v>
      </c>
      <c r="H132" s="1">
        <v>172.42</v>
      </c>
      <c r="I132" s="1">
        <v>176.17</v>
      </c>
    </row>
    <row r="133" spans="1:9" x14ac:dyDescent="0.2">
      <c r="A133">
        <v>131</v>
      </c>
      <c r="B133" s="1">
        <v>205.27</v>
      </c>
      <c r="C133" s="1">
        <v>102.65</v>
      </c>
      <c r="D133" s="1">
        <v>88.32</v>
      </c>
      <c r="E133" s="1">
        <v>77.36</v>
      </c>
      <c r="F133" s="1">
        <v>53.86</v>
      </c>
      <c r="G133" s="1">
        <v>3.11</v>
      </c>
      <c r="H133" s="1">
        <v>156.24</v>
      </c>
      <c r="I133" s="1">
        <v>159.99</v>
      </c>
    </row>
    <row r="134" spans="1:9" x14ac:dyDescent="0.2">
      <c r="A134">
        <v>132</v>
      </c>
      <c r="B134" s="1">
        <v>214.07</v>
      </c>
      <c r="C134" s="1">
        <v>110.94</v>
      </c>
      <c r="D134" s="1">
        <v>96.62</v>
      </c>
      <c r="E134" s="1">
        <v>85.65</v>
      </c>
      <c r="F134" s="1">
        <v>44.47</v>
      </c>
      <c r="G134" s="1">
        <v>11.98</v>
      </c>
      <c r="H134" s="1">
        <v>158.15</v>
      </c>
      <c r="I134" s="1">
        <v>161.9</v>
      </c>
    </row>
    <row r="135" spans="1:9" x14ac:dyDescent="0.2">
      <c r="A135">
        <v>133</v>
      </c>
      <c r="B135" s="1">
        <v>212.47</v>
      </c>
      <c r="C135" s="1">
        <v>94.4</v>
      </c>
      <c r="D135" s="1">
        <v>80.08</v>
      </c>
      <c r="E135" s="1">
        <v>69.11</v>
      </c>
      <c r="F135" s="1">
        <v>62.54</v>
      </c>
      <c r="G135" s="1">
        <v>9.39</v>
      </c>
      <c r="H135" s="1">
        <v>158.86000000000001</v>
      </c>
      <c r="I135" s="1">
        <v>162.61000000000001</v>
      </c>
    </row>
    <row r="136" spans="1:9" x14ac:dyDescent="0.2">
      <c r="A136">
        <v>134</v>
      </c>
      <c r="B136" s="1">
        <v>205.8</v>
      </c>
      <c r="C136" s="1">
        <v>100.47</v>
      </c>
      <c r="D136" s="1">
        <v>86.15</v>
      </c>
      <c r="E136" s="1">
        <v>75.180000000000007</v>
      </c>
      <c r="F136" s="1">
        <v>55.87</v>
      </c>
      <c r="G136" s="1">
        <v>4.2</v>
      </c>
      <c r="H136" s="1">
        <v>153.38999999999999</v>
      </c>
      <c r="I136" s="1">
        <v>157.13999999999999</v>
      </c>
    </row>
    <row r="137" spans="1:9" x14ac:dyDescent="0.2">
      <c r="A137">
        <v>135</v>
      </c>
      <c r="B137" s="1">
        <v>210.17</v>
      </c>
      <c r="C137" s="1">
        <v>97.45</v>
      </c>
      <c r="D137" s="1">
        <v>83.13</v>
      </c>
      <c r="E137" s="1">
        <v>72.16</v>
      </c>
      <c r="F137" s="1">
        <v>54.98</v>
      </c>
      <c r="G137" s="1">
        <v>5.69</v>
      </c>
      <c r="H137" s="1">
        <v>156.22</v>
      </c>
      <c r="I137" s="1">
        <v>159.97</v>
      </c>
    </row>
    <row r="138" spans="1:9" x14ac:dyDescent="0.2">
      <c r="A138">
        <v>136</v>
      </c>
      <c r="B138" s="1">
        <v>207.22</v>
      </c>
      <c r="C138" s="1">
        <v>100.52</v>
      </c>
      <c r="D138" s="1">
        <v>86.2</v>
      </c>
      <c r="E138" s="1">
        <v>75.23</v>
      </c>
      <c r="F138" s="1">
        <v>53.31</v>
      </c>
      <c r="G138" s="1">
        <v>3.35</v>
      </c>
      <c r="H138" s="1">
        <v>152.54</v>
      </c>
      <c r="I138" s="1">
        <v>156.29</v>
      </c>
    </row>
    <row r="139" spans="1:9" x14ac:dyDescent="0.2">
      <c r="A139">
        <v>137</v>
      </c>
      <c r="B139" s="1">
        <v>208.77</v>
      </c>
      <c r="C139" s="1">
        <v>103.07</v>
      </c>
      <c r="D139" s="1">
        <v>88.74</v>
      </c>
      <c r="E139" s="1">
        <v>77.78</v>
      </c>
      <c r="F139" s="1">
        <v>51.34</v>
      </c>
      <c r="G139" s="1">
        <v>3.32</v>
      </c>
      <c r="H139" s="1">
        <v>149.91</v>
      </c>
      <c r="I139" s="1">
        <v>153.66</v>
      </c>
    </row>
    <row r="140" spans="1:9" x14ac:dyDescent="0.2">
      <c r="A140">
        <v>138</v>
      </c>
      <c r="B140" s="1">
        <v>215.6</v>
      </c>
      <c r="C140" s="1">
        <v>100.06</v>
      </c>
      <c r="D140" s="1">
        <v>85.74</v>
      </c>
      <c r="E140" s="1">
        <v>74.77</v>
      </c>
      <c r="F140" s="1">
        <v>54.24</v>
      </c>
      <c r="G140" s="1">
        <v>8.02</v>
      </c>
      <c r="H140" s="1">
        <v>152.18</v>
      </c>
      <c r="I140" s="1">
        <v>155.93</v>
      </c>
    </row>
    <row r="141" spans="1:9" x14ac:dyDescent="0.2">
      <c r="A141">
        <v>139</v>
      </c>
      <c r="B141" s="1">
        <v>210.58</v>
      </c>
      <c r="C141" s="1">
        <v>104.88</v>
      </c>
      <c r="D141" s="1">
        <v>90.56</v>
      </c>
      <c r="E141" s="1">
        <v>79.59</v>
      </c>
      <c r="F141" s="1">
        <v>50.8</v>
      </c>
      <c r="G141" s="1">
        <v>5.13</v>
      </c>
      <c r="H141" s="1">
        <v>148.21</v>
      </c>
      <c r="I141" s="1">
        <v>151.96</v>
      </c>
    </row>
    <row r="142" spans="1:9" x14ac:dyDescent="0.2">
      <c r="A142">
        <v>140</v>
      </c>
      <c r="B142" s="1">
        <v>215.14</v>
      </c>
      <c r="C142" s="1">
        <v>109.09</v>
      </c>
      <c r="D142" s="1">
        <v>94.77</v>
      </c>
      <c r="E142" s="1">
        <v>83.8</v>
      </c>
      <c r="F142" s="1">
        <v>45.79</v>
      </c>
      <c r="G142" s="1">
        <v>6.67</v>
      </c>
      <c r="H142" s="1">
        <v>152.32</v>
      </c>
      <c r="I142" s="1">
        <v>156.07</v>
      </c>
    </row>
    <row r="143" spans="1:9" x14ac:dyDescent="0.2">
      <c r="A143">
        <v>141</v>
      </c>
      <c r="B143" s="1">
        <v>211.81</v>
      </c>
      <c r="C143" s="1">
        <v>116.32</v>
      </c>
      <c r="D143" s="1">
        <v>102</v>
      </c>
      <c r="E143" s="1">
        <v>91.03</v>
      </c>
      <c r="F143" s="1">
        <v>42.46</v>
      </c>
      <c r="G143" s="1">
        <v>11.07</v>
      </c>
      <c r="H143" s="1">
        <v>151.96</v>
      </c>
      <c r="I143" s="1">
        <v>155.69999999999999</v>
      </c>
    </row>
    <row r="144" spans="1:9" x14ac:dyDescent="0.2">
      <c r="A144">
        <v>142</v>
      </c>
      <c r="B144" s="1">
        <v>213.98</v>
      </c>
      <c r="C144" s="1">
        <v>114.22</v>
      </c>
      <c r="D144" s="1">
        <v>99.89</v>
      </c>
      <c r="E144" s="1">
        <v>88.93</v>
      </c>
      <c r="F144" s="1">
        <v>44.62</v>
      </c>
      <c r="G144" s="1">
        <v>9.2200000000000006</v>
      </c>
      <c r="H144" s="1">
        <v>152.36000000000001</v>
      </c>
      <c r="I144" s="1">
        <v>156.11000000000001</v>
      </c>
    </row>
    <row r="145" spans="1:9" x14ac:dyDescent="0.2">
      <c r="A145">
        <v>143</v>
      </c>
      <c r="B145" s="1">
        <v>215.46</v>
      </c>
      <c r="C145" s="1">
        <v>108.76</v>
      </c>
      <c r="D145" s="1">
        <v>94.44</v>
      </c>
      <c r="E145" s="1">
        <v>83.47</v>
      </c>
      <c r="F145" s="1">
        <v>48.18</v>
      </c>
      <c r="G145" s="1">
        <v>6.19</v>
      </c>
      <c r="H145" s="1">
        <v>149.99</v>
      </c>
      <c r="I145" s="1">
        <v>153.74</v>
      </c>
    </row>
    <row r="146" spans="1:9" x14ac:dyDescent="0.2">
      <c r="A146">
        <v>144</v>
      </c>
      <c r="B146" s="1">
        <v>213.51</v>
      </c>
      <c r="C146" s="1">
        <v>104.67</v>
      </c>
      <c r="D146" s="1">
        <v>90.35</v>
      </c>
      <c r="E146" s="1">
        <v>79.38</v>
      </c>
      <c r="F146" s="1">
        <v>53.97</v>
      </c>
      <c r="G146" s="1">
        <v>8.06</v>
      </c>
      <c r="H146" s="1">
        <v>147.38</v>
      </c>
      <c r="I146" s="1">
        <v>151.13</v>
      </c>
    </row>
    <row r="147" spans="1:9" x14ac:dyDescent="0.2">
      <c r="A147">
        <v>145</v>
      </c>
      <c r="B147" s="1">
        <v>214.8</v>
      </c>
      <c r="C147" s="1">
        <v>107.79</v>
      </c>
      <c r="D147" s="1">
        <v>93.47</v>
      </c>
      <c r="E147" s="1">
        <v>82.5</v>
      </c>
      <c r="F147" s="1">
        <v>51.98</v>
      </c>
      <c r="G147" s="1">
        <v>6.41</v>
      </c>
      <c r="H147" s="1">
        <v>145.37</v>
      </c>
      <c r="I147" s="1">
        <v>149.12</v>
      </c>
    </row>
    <row r="148" spans="1:9" x14ac:dyDescent="0.2">
      <c r="A148">
        <v>146</v>
      </c>
      <c r="B148" s="1">
        <v>213.98</v>
      </c>
      <c r="C148" s="1">
        <v>118.49</v>
      </c>
      <c r="D148" s="1">
        <v>104.17</v>
      </c>
      <c r="E148" s="1">
        <v>93.2</v>
      </c>
      <c r="F148" s="1">
        <v>44.62</v>
      </c>
      <c r="G148" s="1">
        <v>14.89</v>
      </c>
      <c r="H148" s="1">
        <v>149.21</v>
      </c>
      <c r="I148" s="1">
        <v>152.96</v>
      </c>
    </row>
    <row r="149" spans="1:9" x14ac:dyDescent="0.2">
      <c r="A149">
        <v>147</v>
      </c>
      <c r="B149" s="1">
        <v>215.01</v>
      </c>
      <c r="C149" s="1">
        <v>107.62</v>
      </c>
      <c r="D149" s="1">
        <v>93.3</v>
      </c>
      <c r="E149" s="1">
        <v>82.33</v>
      </c>
      <c r="F149" s="1">
        <v>52.2</v>
      </c>
      <c r="G149" s="1">
        <v>6.63</v>
      </c>
      <c r="H149" s="1">
        <v>145.19</v>
      </c>
      <c r="I149" s="1">
        <v>148.94</v>
      </c>
    </row>
    <row r="150" spans="1:9" x14ac:dyDescent="0.2">
      <c r="A150">
        <v>148</v>
      </c>
      <c r="B150" s="1">
        <v>216.35</v>
      </c>
      <c r="C150" s="1">
        <v>116.15</v>
      </c>
      <c r="D150" s="1">
        <v>101.83</v>
      </c>
      <c r="E150" s="1">
        <v>90.86</v>
      </c>
      <c r="F150" s="1">
        <v>47</v>
      </c>
      <c r="G150" s="1">
        <v>11.81</v>
      </c>
      <c r="H150" s="1">
        <v>149.51</v>
      </c>
      <c r="I150" s="1">
        <v>153.26</v>
      </c>
    </row>
    <row r="151" spans="1:9" x14ac:dyDescent="0.2">
      <c r="A151">
        <v>149</v>
      </c>
      <c r="B151" s="1">
        <v>217.84</v>
      </c>
      <c r="C151" s="1">
        <v>110.16</v>
      </c>
      <c r="D151" s="1">
        <v>95.84</v>
      </c>
      <c r="E151" s="1">
        <v>84.87</v>
      </c>
      <c r="F151" s="1">
        <v>53.27</v>
      </c>
      <c r="G151" s="1">
        <v>10.01</v>
      </c>
      <c r="H151" s="1">
        <v>146.13999999999999</v>
      </c>
      <c r="I151" s="1">
        <v>149.88999999999999</v>
      </c>
    </row>
    <row r="152" spans="1:9" x14ac:dyDescent="0.2">
      <c r="A152">
        <v>150</v>
      </c>
      <c r="B152" s="1">
        <v>217.96</v>
      </c>
      <c r="C152" s="1">
        <v>105</v>
      </c>
      <c r="D152" s="1">
        <v>90.68</v>
      </c>
      <c r="E152" s="1">
        <v>79.709999999999994</v>
      </c>
      <c r="F152" s="1">
        <v>60.92</v>
      </c>
      <c r="G152" s="1">
        <v>12.88</v>
      </c>
      <c r="H152" s="1">
        <v>149.62</v>
      </c>
      <c r="I152" s="1">
        <v>153.37</v>
      </c>
    </row>
    <row r="153" spans="1:9" x14ac:dyDescent="0.2">
      <c r="A153">
        <v>151</v>
      </c>
      <c r="B153" s="1">
        <v>217.92</v>
      </c>
      <c r="C153" s="1">
        <v>113.71</v>
      </c>
      <c r="D153" s="1">
        <v>99.39</v>
      </c>
      <c r="E153" s="1">
        <v>88.42</v>
      </c>
      <c r="F153" s="1">
        <v>48.57</v>
      </c>
      <c r="G153" s="1">
        <v>10.74</v>
      </c>
      <c r="H153" s="1">
        <v>148.13999999999999</v>
      </c>
      <c r="I153" s="1">
        <v>151.88999999999999</v>
      </c>
    </row>
    <row r="154" spans="1:9" x14ac:dyDescent="0.2">
      <c r="A154">
        <v>152</v>
      </c>
      <c r="B154" s="1">
        <v>283.07</v>
      </c>
      <c r="C154" s="1">
        <v>88.46</v>
      </c>
      <c r="D154" s="1">
        <v>54.67</v>
      </c>
      <c r="E154" s="1">
        <v>53.05</v>
      </c>
      <c r="F154" s="1">
        <v>127.28</v>
      </c>
      <c r="G154" s="1">
        <v>77.98</v>
      </c>
      <c r="H154" s="1">
        <v>175.68</v>
      </c>
      <c r="I154" s="1">
        <v>185.31</v>
      </c>
    </row>
    <row r="155" spans="1:9" x14ac:dyDescent="0.2">
      <c r="A155">
        <v>153</v>
      </c>
      <c r="B155" s="1">
        <v>280.57</v>
      </c>
      <c r="C155" s="1">
        <v>84.64</v>
      </c>
      <c r="D155" s="1">
        <v>53.03</v>
      </c>
      <c r="E155" s="1">
        <v>51.4</v>
      </c>
      <c r="F155" s="1">
        <v>124.78</v>
      </c>
      <c r="G155" s="1">
        <v>75.48</v>
      </c>
      <c r="H155" s="1">
        <v>173.18</v>
      </c>
      <c r="I155" s="1">
        <v>182.81</v>
      </c>
    </row>
    <row r="156" spans="1:9" x14ac:dyDescent="0.2">
      <c r="A156">
        <v>154</v>
      </c>
      <c r="B156" s="1">
        <v>231.87</v>
      </c>
      <c r="C156" s="1">
        <v>97.78</v>
      </c>
      <c r="D156" s="1">
        <v>83.46</v>
      </c>
      <c r="E156" s="1">
        <v>72.489999999999995</v>
      </c>
      <c r="F156" s="1">
        <v>76.08</v>
      </c>
      <c r="G156" s="1">
        <v>26.79</v>
      </c>
      <c r="H156" s="1">
        <v>166.43</v>
      </c>
      <c r="I156" s="1">
        <v>170.18</v>
      </c>
    </row>
    <row r="157" spans="1:9" x14ac:dyDescent="0.2">
      <c r="A157">
        <v>155</v>
      </c>
      <c r="B157" s="1">
        <v>222.89</v>
      </c>
      <c r="C157" s="1">
        <v>106.22</v>
      </c>
      <c r="D157" s="1">
        <v>91.9</v>
      </c>
      <c r="E157" s="1">
        <v>80.930000000000007</v>
      </c>
      <c r="F157" s="1">
        <v>67.62</v>
      </c>
      <c r="G157" s="1">
        <v>17.809999999999999</v>
      </c>
      <c r="H157" s="1">
        <v>155.72</v>
      </c>
      <c r="I157" s="1">
        <v>159.47</v>
      </c>
    </row>
    <row r="158" spans="1:9" x14ac:dyDescent="0.2">
      <c r="A158">
        <v>156</v>
      </c>
      <c r="B158" s="1">
        <v>217.02</v>
      </c>
      <c r="C158" s="1">
        <v>108.85</v>
      </c>
      <c r="D158" s="1">
        <v>94.53</v>
      </c>
      <c r="E158" s="1">
        <v>83.56</v>
      </c>
      <c r="F158" s="1">
        <v>56.76</v>
      </c>
      <c r="G158" s="1">
        <v>11.58</v>
      </c>
      <c r="H158" s="1">
        <v>142.66</v>
      </c>
      <c r="I158" s="1">
        <v>146.41</v>
      </c>
    </row>
    <row r="159" spans="1:9" x14ac:dyDescent="0.2">
      <c r="A159">
        <v>157</v>
      </c>
      <c r="B159" s="1">
        <v>219.01</v>
      </c>
      <c r="C159" s="1">
        <v>115.17</v>
      </c>
      <c r="D159" s="1">
        <v>100.84</v>
      </c>
      <c r="E159" s="1">
        <v>89.88</v>
      </c>
      <c r="F159" s="1">
        <v>49.66</v>
      </c>
      <c r="G159" s="1">
        <v>14.35</v>
      </c>
      <c r="H159" s="1">
        <v>146.86000000000001</v>
      </c>
      <c r="I159" s="1">
        <v>150.61000000000001</v>
      </c>
    </row>
    <row r="160" spans="1:9" x14ac:dyDescent="0.2">
      <c r="A160">
        <v>158</v>
      </c>
      <c r="B160" s="1">
        <v>220.11</v>
      </c>
      <c r="C160" s="1">
        <v>112.48</v>
      </c>
      <c r="D160" s="1">
        <v>98.16</v>
      </c>
      <c r="E160" s="1">
        <v>87.19</v>
      </c>
      <c r="F160" s="1">
        <v>52.89</v>
      </c>
      <c r="G160" s="1">
        <v>12.42</v>
      </c>
      <c r="H160" s="1">
        <v>144.72999999999999</v>
      </c>
      <c r="I160" s="1">
        <v>148.47999999999999</v>
      </c>
    </row>
    <row r="161" spans="1:9" x14ac:dyDescent="0.2">
      <c r="A161">
        <v>159</v>
      </c>
      <c r="B161" s="1">
        <v>208.33</v>
      </c>
      <c r="C161" s="1">
        <v>123.11</v>
      </c>
      <c r="D161" s="1">
        <v>108.78</v>
      </c>
      <c r="E161" s="1">
        <v>97.82</v>
      </c>
      <c r="F161" s="1">
        <v>38.979999999999997</v>
      </c>
      <c r="G161" s="1">
        <v>24.69</v>
      </c>
      <c r="H161" s="1">
        <v>149.44</v>
      </c>
      <c r="I161" s="1">
        <v>153.19</v>
      </c>
    </row>
    <row r="162" spans="1:9" x14ac:dyDescent="0.2">
      <c r="A162">
        <v>160</v>
      </c>
      <c r="B162" s="1">
        <v>210.41</v>
      </c>
      <c r="C162" s="1">
        <v>121.6</v>
      </c>
      <c r="D162" s="1">
        <v>107.28</v>
      </c>
      <c r="E162" s="1">
        <v>96.31</v>
      </c>
      <c r="F162" s="1">
        <v>41.06</v>
      </c>
      <c r="G162" s="1">
        <v>23.19</v>
      </c>
      <c r="H162" s="1">
        <v>147.15</v>
      </c>
      <c r="I162" s="1">
        <v>150.9</v>
      </c>
    </row>
    <row r="163" spans="1:9" x14ac:dyDescent="0.2">
      <c r="A163">
        <v>161</v>
      </c>
      <c r="B163" s="1">
        <v>219.27</v>
      </c>
      <c r="C163" s="1">
        <v>116.69</v>
      </c>
      <c r="D163" s="1">
        <v>102.36</v>
      </c>
      <c r="E163" s="1">
        <v>91.4</v>
      </c>
      <c r="F163" s="1">
        <v>49.92</v>
      </c>
      <c r="G163" s="1">
        <v>20.190000000000001</v>
      </c>
      <c r="H163" s="1">
        <v>145.36000000000001</v>
      </c>
      <c r="I163" s="1">
        <v>149.11000000000001</v>
      </c>
    </row>
    <row r="164" spans="1:9" x14ac:dyDescent="0.2">
      <c r="A164">
        <v>162</v>
      </c>
      <c r="B164" s="1">
        <v>222.2</v>
      </c>
      <c r="C164" s="1">
        <v>115.32</v>
      </c>
      <c r="D164" s="1">
        <v>101</v>
      </c>
      <c r="E164" s="1">
        <v>90.03</v>
      </c>
      <c r="F164" s="1">
        <v>52.85</v>
      </c>
      <c r="G164" s="1">
        <v>14.06</v>
      </c>
      <c r="H164" s="1">
        <v>143.52000000000001</v>
      </c>
      <c r="I164" s="1">
        <v>147.27000000000001</v>
      </c>
    </row>
    <row r="165" spans="1:9" x14ac:dyDescent="0.2">
      <c r="A165">
        <v>163</v>
      </c>
      <c r="B165" s="1">
        <v>220.28</v>
      </c>
      <c r="C165" s="1">
        <v>109.69</v>
      </c>
      <c r="D165" s="1">
        <v>95.37</v>
      </c>
      <c r="E165" s="1">
        <v>84.4</v>
      </c>
      <c r="F165" s="1">
        <v>59.33</v>
      </c>
      <c r="G165" s="1">
        <v>13.72</v>
      </c>
      <c r="H165" s="1">
        <v>141.5</v>
      </c>
      <c r="I165" s="1">
        <v>145.25</v>
      </c>
    </row>
    <row r="166" spans="1:9" x14ac:dyDescent="0.2">
      <c r="A166">
        <v>164</v>
      </c>
      <c r="B166" s="1">
        <v>270.27999999999997</v>
      </c>
      <c r="C166" s="1">
        <v>84.26</v>
      </c>
      <c r="D166" s="1">
        <v>64.739999999999995</v>
      </c>
      <c r="E166" s="1">
        <v>59.17</v>
      </c>
      <c r="F166" s="1">
        <v>114.49</v>
      </c>
      <c r="G166" s="1">
        <v>65.19</v>
      </c>
      <c r="H166" s="1">
        <v>153.63</v>
      </c>
      <c r="I166" s="1">
        <v>163.26</v>
      </c>
    </row>
    <row r="167" spans="1:9" x14ac:dyDescent="0.2">
      <c r="A167">
        <v>165</v>
      </c>
      <c r="B167" s="1">
        <v>213.49</v>
      </c>
      <c r="C167" s="1">
        <v>127.25</v>
      </c>
      <c r="D167" s="1">
        <v>112.93</v>
      </c>
      <c r="E167" s="1">
        <v>101.96</v>
      </c>
      <c r="F167" s="1">
        <v>44.13</v>
      </c>
      <c r="G167" s="1">
        <v>23.65</v>
      </c>
      <c r="H167" s="1">
        <v>144.35</v>
      </c>
      <c r="I167" s="1">
        <v>148.1</v>
      </c>
    </row>
    <row r="168" spans="1:9" x14ac:dyDescent="0.2">
      <c r="A168">
        <v>166</v>
      </c>
      <c r="B168" s="1">
        <v>220.97</v>
      </c>
      <c r="C168" s="1">
        <v>113.34</v>
      </c>
      <c r="D168" s="1">
        <v>99.02</v>
      </c>
      <c r="E168" s="1">
        <v>88.05</v>
      </c>
      <c r="F168" s="1">
        <v>58.24</v>
      </c>
      <c r="G168" s="1">
        <v>15.52</v>
      </c>
      <c r="H168" s="1">
        <v>139.22999999999999</v>
      </c>
      <c r="I168" s="1">
        <v>142.97999999999999</v>
      </c>
    </row>
    <row r="169" spans="1:9" x14ac:dyDescent="0.2">
      <c r="A169">
        <v>167</v>
      </c>
      <c r="B169" s="1">
        <v>222.51</v>
      </c>
      <c r="C169" s="1">
        <v>111.92</v>
      </c>
      <c r="D169" s="1">
        <v>97.6</v>
      </c>
      <c r="E169" s="1">
        <v>86.63</v>
      </c>
      <c r="F169" s="1">
        <v>61.56</v>
      </c>
      <c r="G169" s="1">
        <v>15.95</v>
      </c>
      <c r="H169" s="1">
        <v>140.02000000000001</v>
      </c>
      <c r="I169" s="1">
        <v>143.77000000000001</v>
      </c>
    </row>
    <row r="170" spans="1:9" x14ac:dyDescent="0.2">
      <c r="A170">
        <v>168</v>
      </c>
      <c r="B170" s="1">
        <v>223.46</v>
      </c>
      <c r="C170" s="1">
        <v>119.04</v>
      </c>
      <c r="D170" s="1">
        <v>104.71</v>
      </c>
      <c r="E170" s="1">
        <v>93.74</v>
      </c>
      <c r="F170" s="1">
        <v>54.11</v>
      </c>
      <c r="G170" s="1">
        <v>17.77</v>
      </c>
      <c r="H170" s="1">
        <v>142.21</v>
      </c>
      <c r="I170" s="1">
        <v>145.96</v>
      </c>
    </row>
    <row r="171" spans="1:9" x14ac:dyDescent="0.2">
      <c r="A171">
        <v>169</v>
      </c>
      <c r="B171" s="1">
        <v>214.9</v>
      </c>
      <c r="C171" s="1">
        <v>129.6</v>
      </c>
      <c r="D171" s="1">
        <v>115.28</v>
      </c>
      <c r="E171" s="1">
        <v>104.31</v>
      </c>
      <c r="F171" s="1">
        <v>45.54</v>
      </c>
      <c r="G171" s="1">
        <v>26</v>
      </c>
      <c r="H171" s="1">
        <v>140.84</v>
      </c>
      <c r="I171" s="1">
        <v>144.58000000000001</v>
      </c>
    </row>
    <row r="172" spans="1:9" x14ac:dyDescent="0.2">
      <c r="A172">
        <v>170</v>
      </c>
      <c r="B172" s="1">
        <v>227.7</v>
      </c>
      <c r="C172" s="1">
        <v>120.39</v>
      </c>
      <c r="D172" s="1">
        <v>106.07</v>
      </c>
      <c r="E172" s="1">
        <v>95.1</v>
      </c>
      <c r="F172" s="1">
        <v>58.34</v>
      </c>
      <c r="G172" s="1">
        <v>19.13</v>
      </c>
      <c r="H172" s="1">
        <v>138.41</v>
      </c>
      <c r="I172" s="1">
        <v>142.16</v>
      </c>
    </row>
    <row r="173" spans="1:9" x14ac:dyDescent="0.2">
      <c r="A173">
        <v>171</v>
      </c>
      <c r="B173" s="1">
        <v>229.25</v>
      </c>
      <c r="C173" s="1">
        <v>120.84</v>
      </c>
      <c r="D173" s="1">
        <v>106.52</v>
      </c>
      <c r="E173" s="1">
        <v>95.55</v>
      </c>
      <c r="F173" s="1">
        <v>65.52</v>
      </c>
      <c r="G173" s="1">
        <v>24.17</v>
      </c>
      <c r="H173" s="1">
        <v>140.11000000000001</v>
      </c>
      <c r="I173" s="1">
        <v>143.85</v>
      </c>
    </row>
    <row r="174" spans="1:9" x14ac:dyDescent="0.2">
      <c r="A174">
        <v>172</v>
      </c>
      <c r="B174" s="1">
        <v>226.25</v>
      </c>
      <c r="C174" s="1">
        <v>130.76</v>
      </c>
      <c r="D174" s="1">
        <v>116.43</v>
      </c>
      <c r="E174" s="1">
        <v>105.47</v>
      </c>
      <c r="F174" s="1">
        <v>56.89</v>
      </c>
      <c r="G174" s="1">
        <v>27.16</v>
      </c>
      <c r="H174" s="1">
        <v>137.88999999999999</v>
      </c>
      <c r="I174" s="1">
        <v>141.63999999999999</v>
      </c>
    </row>
    <row r="175" spans="1:9" x14ac:dyDescent="0.2">
      <c r="A175">
        <v>173</v>
      </c>
      <c r="B175" s="1">
        <v>229.54</v>
      </c>
      <c r="C175" s="1">
        <v>119.89</v>
      </c>
      <c r="D175" s="1">
        <v>105.57</v>
      </c>
      <c r="E175" s="1">
        <v>94.6</v>
      </c>
      <c r="F175" s="1">
        <v>60.19</v>
      </c>
      <c r="G175" s="1">
        <v>20.97</v>
      </c>
      <c r="H175" s="1">
        <v>136.52000000000001</v>
      </c>
      <c r="I175" s="1">
        <v>140.27000000000001</v>
      </c>
    </row>
    <row r="176" spans="1:9" x14ac:dyDescent="0.2">
      <c r="A176">
        <v>174</v>
      </c>
      <c r="B176" s="1">
        <v>226.67</v>
      </c>
      <c r="C176" s="1">
        <v>116.08</v>
      </c>
      <c r="D176" s="1">
        <v>101.75</v>
      </c>
      <c r="E176" s="1">
        <v>90.79</v>
      </c>
      <c r="F176" s="1">
        <v>64.959999999999994</v>
      </c>
      <c r="G176" s="1">
        <v>20.100000000000001</v>
      </c>
      <c r="H176" s="1">
        <v>136.13999999999999</v>
      </c>
      <c r="I176" s="1">
        <v>139.88999999999999</v>
      </c>
    </row>
    <row r="177" spans="1:9" x14ac:dyDescent="0.2">
      <c r="A177">
        <v>175</v>
      </c>
      <c r="B177" s="1">
        <v>231.85</v>
      </c>
      <c r="C177" s="1">
        <v>118.03</v>
      </c>
      <c r="D177" s="1">
        <v>103.71</v>
      </c>
      <c r="E177" s="1">
        <v>92.74</v>
      </c>
      <c r="F177" s="1">
        <v>76.069999999999993</v>
      </c>
      <c r="G177" s="1">
        <v>26.77</v>
      </c>
      <c r="H177" s="1">
        <v>142.54</v>
      </c>
      <c r="I177" s="1">
        <v>146.29</v>
      </c>
    </row>
    <row r="178" spans="1:9" x14ac:dyDescent="0.2">
      <c r="A178">
        <v>176</v>
      </c>
      <c r="B178" s="1">
        <v>230.03</v>
      </c>
      <c r="C178" s="1">
        <v>123.67</v>
      </c>
      <c r="D178" s="1">
        <v>109.35</v>
      </c>
      <c r="E178" s="1">
        <v>98.38</v>
      </c>
      <c r="F178" s="1">
        <v>60.67</v>
      </c>
      <c r="G178" s="1">
        <v>22.41</v>
      </c>
      <c r="H178" s="1">
        <v>135.97</v>
      </c>
      <c r="I178" s="1">
        <v>139.72</v>
      </c>
    </row>
    <row r="179" spans="1:9" x14ac:dyDescent="0.2">
      <c r="A179">
        <v>177</v>
      </c>
      <c r="B179" s="1">
        <v>231.63</v>
      </c>
      <c r="C179" s="1">
        <v>122.01</v>
      </c>
      <c r="D179" s="1">
        <v>107.69</v>
      </c>
      <c r="E179" s="1">
        <v>96.72</v>
      </c>
      <c r="F179" s="1">
        <v>62.27</v>
      </c>
      <c r="G179" s="1">
        <v>24.2</v>
      </c>
      <c r="H179" s="1">
        <v>134.63</v>
      </c>
      <c r="I179" s="1">
        <v>138.38</v>
      </c>
    </row>
    <row r="180" spans="1:9" x14ac:dyDescent="0.2">
      <c r="A180">
        <v>178</v>
      </c>
      <c r="B180" s="1">
        <v>236.1</v>
      </c>
      <c r="C180" s="1">
        <v>127.37</v>
      </c>
      <c r="D180" s="1">
        <v>113.05</v>
      </c>
      <c r="E180" s="1">
        <v>102.08</v>
      </c>
      <c r="F180" s="1">
        <v>66.739999999999995</v>
      </c>
      <c r="G180" s="1">
        <v>37.01</v>
      </c>
      <c r="H180" s="1">
        <v>133.09</v>
      </c>
      <c r="I180" s="1">
        <v>136.84</v>
      </c>
    </row>
    <row r="181" spans="1:9" x14ac:dyDescent="0.2">
      <c r="A181">
        <v>179</v>
      </c>
      <c r="B181" s="1">
        <v>236.45</v>
      </c>
      <c r="C181" s="1">
        <v>140.96</v>
      </c>
      <c r="D181" s="1">
        <v>126.64</v>
      </c>
      <c r="E181" s="1">
        <v>115.67</v>
      </c>
      <c r="F181" s="1">
        <v>67.099999999999994</v>
      </c>
      <c r="G181" s="1">
        <v>37.369999999999997</v>
      </c>
      <c r="H181" s="1">
        <v>126.99</v>
      </c>
      <c r="I181" s="1">
        <v>130.74</v>
      </c>
    </row>
    <row r="182" spans="1:9" x14ac:dyDescent="0.2">
      <c r="A182">
        <v>180</v>
      </c>
      <c r="B182" s="1">
        <v>239.73</v>
      </c>
      <c r="C182" s="1">
        <v>128.62</v>
      </c>
      <c r="D182" s="1">
        <v>114.29</v>
      </c>
      <c r="E182" s="1">
        <v>103.32</v>
      </c>
      <c r="F182" s="1">
        <v>70.37</v>
      </c>
      <c r="G182" s="1">
        <v>40.64</v>
      </c>
      <c r="H182" s="1">
        <v>123.1</v>
      </c>
      <c r="I182" s="1">
        <v>126.84</v>
      </c>
    </row>
    <row r="183" spans="1:9" x14ac:dyDescent="0.2">
      <c r="A183">
        <v>181</v>
      </c>
      <c r="B183" s="1">
        <v>253.66</v>
      </c>
      <c r="C183" s="1">
        <v>116.15</v>
      </c>
      <c r="D183" s="1">
        <v>96.63</v>
      </c>
      <c r="E183" s="1">
        <v>91.06</v>
      </c>
      <c r="F183" s="1">
        <v>97.87</v>
      </c>
      <c r="G183" s="1">
        <v>48.58</v>
      </c>
      <c r="H183" s="1">
        <v>135.72</v>
      </c>
      <c r="I183" s="1">
        <v>144.84</v>
      </c>
    </row>
    <row r="184" spans="1:9" x14ac:dyDescent="0.2">
      <c r="A184">
        <v>182</v>
      </c>
      <c r="B184" s="1">
        <v>290.57</v>
      </c>
      <c r="C184" s="1">
        <v>108.37</v>
      </c>
      <c r="D184" s="1">
        <v>83.85</v>
      </c>
      <c r="E184" s="1">
        <v>82.23</v>
      </c>
      <c r="F184" s="1">
        <v>134.78</v>
      </c>
      <c r="G184" s="1">
        <v>85.48</v>
      </c>
      <c r="H184" s="1">
        <v>137.06</v>
      </c>
      <c r="I184" s="1">
        <v>146.69999999999999</v>
      </c>
    </row>
    <row r="185" spans="1:9" x14ac:dyDescent="0.2">
      <c r="A185">
        <v>183</v>
      </c>
      <c r="B185" s="1">
        <v>260.2</v>
      </c>
      <c r="C185" s="1">
        <v>116.92</v>
      </c>
      <c r="D185" s="1">
        <v>97.39</v>
      </c>
      <c r="E185" s="1">
        <v>91.83</v>
      </c>
      <c r="F185" s="1">
        <v>104.42</v>
      </c>
      <c r="G185" s="1">
        <v>55.12</v>
      </c>
      <c r="H185" s="1">
        <v>129.07</v>
      </c>
      <c r="I185" s="1">
        <v>138.69999999999999</v>
      </c>
    </row>
    <row r="186" spans="1:9" x14ac:dyDescent="0.2">
      <c r="A186">
        <v>184</v>
      </c>
      <c r="B186" s="1">
        <v>249.97</v>
      </c>
      <c r="C186" s="1">
        <v>137.87</v>
      </c>
      <c r="D186" s="1">
        <v>123.55</v>
      </c>
      <c r="E186" s="1">
        <v>112.58</v>
      </c>
      <c r="F186" s="1">
        <v>80.61</v>
      </c>
      <c r="G186" s="1">
        <v>40.049999999999997</v>
      </c>
      <c r="H186" s="1">
        <v>116.84</v>
      </c>
      <c r="I186" s="1">
        <v>120.59</v>
      </c>
    </row>
    <row r="187" spans="1:9" x14ac:dyDescent="0.2">
      <c r="A187">
        <v>185</v>
      </c>
      <c r="B187" s="1">
        <v>247.1</v>
      </c>
      <c r="C187" s="1">
        <v>140.16</v>
      </c>
      <c r="D187" s="1">
        <v>125.84</v>
      </c>
      <c r="E187" s="1">
        <v>114.87</v>
      </c>
      <c r="F187" s="1">
        <v>77.989999999999995</v>
      </c>
      <c r="G187" s="1">
        <v>42.35</v>
      </c>
      <c r="H187" s="1">
        <v>112.37</v>
      </c>
      <c r="I187" s="1">
        <v>116.12</v>
      </c>
    </row>
    <row r="188" spans="1:9" x14ac:dyDescent="0.2">
      <c r="A188">
        <v>186</v>
      </c>
      <c r="B188" s="1">
        <v>263.73</v>
      </c>
      <c r="C188" s="1">
        <v>117.3</v>
      </c>
      <c r="D188" s="1">
        <v>97.78</v>
      </c>
      <c r="E188" s="1">
        <v>92.21</v>
      </c>
      <c r="F188" s="1">
        <v>107.94</v>
      </c>
      <c r="G188" s="1">
        <v>58.64</v>
      </c>
      <c r="H188" s="1">
        <v>125.59</v>
      </c>
      <c r="I188" s="1">
        <v>135.22999999999999</v>
      </c>
    </row>
    <row r="189" spans="1:9" x14ac:dyDescent="0.2">
      <c r="A189">
        <v>187</v>
      </c>
      <c r="B189" s="1">
        <v>229.89</v>
      </c>
      <c r="C189" s="1">
        <v>162.19999999999999</v>
      </c>
      <c r="D189" s="1">
        <v>147.87</v>
      </c>
      <c r="E189" s="1">
        <v>136.91</v>
      </c>
      <c r="F189" s="1">
        <v>60.78</v>
      </c>
      <c r="G189" s="1">
        <v>76.23</v>
      </c>
      <c r="H189" s="1">
        <v>107.98</v>
      </c>
      <c r="I189" s="1">
        <v>111.73</v>
      </c>
    </row>
    <row r="190" spans="1:9" x14ac:dyDescent="0.2">
      <c r="A190">
        <v>188</v>
      </c>
      <c r="B190" s="1">
        <v>273.43</v>
      </c>
      <c r="C190" s="1">
        <v>120.5</v>
      </c>
      <c r="D190" s="1">
        <v>100.98</v>
      </c>
      <c r="E190" s="1">
        <v>95.41</v>
      </c>
      <c r="F190" s="1">
        <v>117.64</v>
      </c>
      <c r="G190" s="1">
        <v>68.34</v>
      </c>
      <c r="H190" s="1">
        <v>116.09</v>
      </c>
      <c r="I190" s="1">
        <v>125.72</v>
      </c>
    </row>
    <row r="191" spans="1:9" x14ac:dyDescent="0.2">
      <c r="A191">
        <v>189</v>
      </c>
      <c r="B191" s="1">
        <v>234.2</v>
      </c>
      <c r="C191" s="1">
        <v>162.86000000000001</v>
      </c>
      <c r="D191" s="1">
        <v>148.54</v>
      </c>
      <c r="E191" s="1">
        <v>137.57</v>
      </c>
      <c r="F191" s="1">
        <v>65.09</v>
      </c>
      <c r="G191" s="1">
        <v>65.040000000000006</v>
      </c>
      <c r="H191" s="1">
        <v>98.45</v>
      </c>
      <c r="I191" s="1">
        <v>102.2</v>
      </c>
    </row>
    <row r="192" spans="1:9" x14ac:dyDescent="0.2">
      <c r="A192">
        <v>190</v>
      </c>
      <c r="B192" s="1">
        <v>236.45</v>
      </c>
      <c r="C192" s="1">
        <v>165.1</v>
      </c>
      <c r="D192" s="1">
        <v>150.78</v>
      </c>
      <c r="E192" s="1">
        <v>139.81</v>
      </c>
      <c r="F192" s="1">
        <v>67.33</v>
      </c>
      <c r="G192" s="1">
        <v>67.290000000000006</v>
      </c>
      <c r="H192" s="1">
        <v>100.69</v>
      </c>
      <c r="I192" s="1">
        <v>104.44</v>
      </c>
    </row>
    <row r="193" spans="1:9" x14ac:dyDescent="0.2">
      <c r="A193">
        <v>191</v>
      </c>
      <c r="B193" s="1">
        <v>282.62</v>
      </c>
      <c r="C193" s="1">
        <v>121.94</v>
      </c>
      <c r="D193" s="1">
        <v>102.41</v>
      </c>
      <c r="E193" s="1">
        <v>96.85</v>
      </c>
      <c r="F193" s="1">
        <v>126.83</v>
      </c>
      <c r="G193" s="1">
        <v>77.540000000000006</v>
      </c>
      <c r="H193" s="1">
        <v>110.93</v>
      </c>
      <c r="I193" s="1">
        <v>120.56</v>
      </c>
    </row>
    <row r="194" spans="1:9" x14ac:dyDescent="0.2">
      <c r="A194">
        <v>192</v>
      </c>
      <c r="B194" s="1">
        <v>288.64999999999998</v>
      </c>
      <c r="C194" s="1">
        <v>127.97</v>
      </c>
      <c r="D194" s="1">
        <v>108.45</v>
      </c>
      <c r="E194" s="1">
        <v>102.88</v>
      </c>
      <c r="F194" s="1">
        <v>132.87</v>
      </c>
      <c r="G194" s="1">
        <v>83.57</v>
      </c>
      <c r="H194" s="1">
        <v>109.3</v>
      </c>
      <c r="I194" s="1">
        <v>118.94</v>
      </c>
    </row>
    <row r="195" spans="1:9" x14ac:dyDescent="0.2">
      <c r="A195">
        <v>193</v>
      </c>
      <c r="B195" s="1">
        <v>285.81</v>
      </c>
      <c r="C195" s="1">
        <v>125.13</v>
      </c>
      <c r="D195" s="1">
        <v>105.61</v>
      </c>
      <c r="E195" s="1">
        <v>100.04</v>
      </c>
      <c r="F195" s="1">
        <v>130.03</v>
      </c>
      <c r="G195" s="1">
        <v>80.73</v>
      </c>
      <c r="H195" s="1">
        <v>106.24</v>
      </c>
      <c r="I195" s="1">
        <v>115.87</v>
      </c>
    </row>
    <row r="196" spans="1:9" x14ac:dyDescent="0.2">
      <c r="A196">
        <v>194</v>
      </c>
      <c r="B196" s="1">
        <v>285.18</v>
      </c>
      <c r="C196" s="1">
        <v>124.49</v>
      </c>
      <c r="D196" s="1">
        <v>104.97</v>
      </c>
      <c r="E196" s="1">
        <v>99.4</v>
      </c>
      <c r="F196" s="1">
        <v>129.38999999999999</v>
      </c>
      <c r="G196" s="1">
        <v>80.09</v>
      </c>
      <c r="H196" s="1">
        <v>108.23</v>
      </c>
      <c r="I196" s="1">
        <v>117.87</v>
      </c>
    </row>
    <row r="197" spans="1:9" x14ac:dyDescent="0.2">
      <c r="A197">
        <v>195</v>
      </c>
      <c r="B197" s="1">
        <v>288.08</v>
      </c>
      <c r="C197" s="1">
        <v>127.4</v>
      </c>
      <c r="D197" s="1">
        <v>107.88</v>
      </c>
      <c r="E197" s="1">
        <v>102.31</v>
      </c>
      <c r="F197" s="1">
        <v>132.30000000000001</v>
      </c>
      <c r="G197" s="1">
        <v>83</v>
      </c>
      <c r="H197" s="1">
        <v>105.06</v>
      </c>
      <c r="I197" s="1">
        <v>114.69</v>
      </c>
    </row>
    <row r="198" spans="1:9" x14ac:dyDescent="0.2">
      <c r="A198">
        <v>196</v>
      </c>
      <c r="B198" s="1">
        <v>244.7</v>
      </c>
      <c r="C198" s="1">
        <v>163.83000000000001</v>
      </c>
      <c r="D198" s="1">
        <v>149.51</v>
      </c>
      <c r="E198" s="1">
        <v>138.54</v>
      </c>
      <c r="F198" s="1">
        <v>75.59</v>
      </c>
      <c r="G198" s="1">
        <v>66.02</v>
      </c>
      <c r="H198" s="1">
        <v>91.8</v>
      </c>
      <c r="I198" s="1">
        <v>95.55</v>
      </c>
    </row>
    <row r="199" spans="1:9" x14ac:dyDescent="0.2">
      <c r="A199">
        <v>197</v>
      </c>
      <c r="B199" s="1">
        <v>249.04</v>
      </c>
      <c r="C199" s="1">
        <v>168.16</v>
      </c>
      <c r="D199" s="1">
        <v>153.84</v>
      </c>
      <c r="E199" s="1">
        <v>142.87</v>
      </c>
      <c r="F199" s="1">
        <v>79.92</v>
      </c>
      <c r="G199" s="1">
        <v>70.349999999999994</v>
      </c>
      <c r="H199" s="1">
        <v>86.51</v>
      </c>
      <c r="I199" s="1">
        <v>90.26</v>
      </c>
    </row>
    <row r="200" spans="1:9" x14ac:dyDescent="0.2">
      <c r="A200">
        <v>198</v>
      </c>
      <c r="B200" s="1">
        <v>310.11</v>
      </c>
      <c r="C200" s="1">
        <v>149.43</v>
      </c>
      <c r="D200" s="1">
        <v>129.9</v>
      </c>
      <c r="E200" s="1">
        <v>124.34</v>
      </c>
      <c r="F200" s="1">
        <v>154.32</v>
      </c>
      <c r="G200" s="1">
        <v>105.03</v>
      </c>
      <c r="H200" s="1">
        <v>82.94</v>
      </c>
      <c r="I200" s="1">
        <v>92.57</v>
      </c>
    </row>
    <row r="201" spans="1:9" x14ac:dyDescent="0.2">
      <c r="A201">
        <v>199</v>
      </c>
      <c r="B201" s="1">
        <v>319.75</v>
      </c>
      <c r="C201" s="1">
        <v>159.07</v>
      </c>
      <c r="D201" s="1">
        <v>139.55000000000001</v>
      </c>
      <c r="E201" s="1">
        <v>133.97999999999999</v>
      </c>
      <c r="F201" s="1">
        <v>163.97</v>
      </c>
      <c r="G201" s="1">
        <v>114.67</v>
      </c>
      <c r="H201" s="1">
        <v>78.599999999999994</v>
      </c>
      <c r="I201" s="1">
        <v>88.24</v>
      </c>
    </row>
    <row r="202" spans="1:9" x14ac:dyDescent="0.2">
      <c r="A202">
        <v>200</v>
      </c>
      <c r="B202" s="1">
        <v>321.82</v>
      </c>
      <c r="C202" s="1">
        <v>161.13999999999999</v>
      </c>
      <c r="D202" s="1">
        <v>141.62</v>
      </c>
      <c r="E202" s="1">
        <v>136.05000000000001</v>
      </c>
      <c r="F202" s="1">
        <v>166.04</v>
      </c>
      <c r="G202" s="1">
        <v>116.74</v>
      </c>
      <c r="H202" s="1">
        <v>76.790000000000006</v>
      </c>
      <c r="I202" s="1">
        <v>86.43</v>
      </c>
    </row>
    <row r="203" spans="1:9" x14ac:dyDescent="0.2">
      <c r="A203">
        <v>201</v>
      </c>
      <c r="B203" s="1">
        <v>333.06</v>
      </c>
      <c r="C203" s="1">
        <v>194.64</v>
      </c>
      <c r="D203" s="1">
        <v>175.11</v>
      </c>
      <c r="E203" s="1">
        <v>169.54</v>
      </c>
      <c r="F203" s="1">
        <v>163.95</v>
      </c>
      <c r="G203" s="1">
        <v>150.22999999999999</v>
      </c>
      <c r="H203" s="1">
        <v>38.1</v>
      </c>
      <c r="I203" s="1">
        <v>47.73</v>
      </c>
    </row>
    <row r="204" spans="1:9" x14ac:dyDescent="0.2">
      <c r="A204">
        <v>202</v>
      </c>
      <c r="B204" s="1">
        <v>330.37</v>
      </c>
      <c r="C204" s="1">
        <v>205.29</v>
      </c>
      <c r="D204" s="1">
        <v>185.77</v>
      </c>
      <c r="E204" s="1">
        <v>180.2</v>
      </c>
      <c r="F204" s="1">
        <v>161.26</v>
      </c>
      <c r="G204" s="1">
        <v>151.68</v>
      </c>
      <c r="H204" s="1">
        <v>23.52</v>
      </c>
      <c r="I204" s="1">
        <v>33.159999999999997</v>
      </c>
    </row>
    <row r="205" spans="1:9" x14ac:dyDescent="0.2">
      <c r="A205">
        <v>203</v>
      </c>
      <c r="B205" s="1">
        <v>324.83999999999997</v>
      </c>
      <c r="C205" s="1">
        <v>210.75</v>
      </c>
      <c r="D205" s="1">
        <v>191.23</v>
      </c>
      <c r="E205" s="1">
        <v>185.66</v>
      </c>
      <c r="F205" s="1">
        <v>155.72</v>
      </c>
      <c r="G205" s="1">
        <v>146.15</v>
      </c>
      <c r="H205" s="1">
        <v>16.829999999999998</v>
      </c>
      <c r="I205" s="1">
        <v>21.59</v>
      </c>
    </row>
    <row r="206" spans="1:9" x14ac:dyDescent="0.2">
      <c r="A206">
        <v>204</v>
      </c>
      <c r="B206" s="1">
        <v>333.75</v>
      </c>
      <c r="C206" s="1">
        <v>216.86</v>
      </c>
      <c r="D206" s="1">
        <v>197.33</v>
      </c>
      <c r="E206" s="1">
        <v>191.77</v>
      </c>
      <c r="F206" s="1">
        <v>164.64</v>
      </c>
      <c r="G206" s="1">
        <v>155.06</v>
      </c>
      <c r="H206" s="1">
        <v>17.63</v>
      </c>
      <c r="I206" s="1">
        <v>27.28</v>
      </c>
    </row>
    <row r="207" spans="1:9" x14ac:dyDescent="0.2">
      <c r="A207">
        <v>205</v>
      </c>
      <c r="B207" s="1">
        <v>321.87</v>
      </c>
      <c r="C207" s="1">
        <v>241</v>
      </c>
      <c r="D207" s="1">
        <v>226.67</v>
      </c>
      <c r="E207" s="1">
        <v>215.71</v>
      </c>
      <c r="F207" s="1">
        <v>152.76</v>
      </c>
      <c r="G207" s="1">
        <v>143.18</v>
      </c>
      <c r="H207" s="1">
        <v>11.54</v>
      </c>
      <c r="I207" s="1">
        <v>15.72</v>
      </c>
    </row>
    <row r="208" spans="1:9" x14ac:dyDescent="0.2">
      <c r="A208">
        <v>206</v>
      </c>
      <c r="B208" s="1">
        <v>323.83999999999997</v>
      </c>
      <c r="C208" s="1">
        <v>232.66</v>
      </c>
      <c r="D208" s="1">
        <v>213.13</v>
      </c>
      <c r="E208" s="1">
        <v>217.67</v>
      </c>
      <c r="F208" s="1">
        <v>154.72</v>
      </c>
      <c r="G208" s="1">
        <v>145.15</v>
      </c>
      <c r="H208" s="1">
        <v>8.44</v>
      </c>
      <c r="I208" s="1">
        <v>15.02</v>
      </c>
    </row>
    <row r="209" spans="1:9" x14ac:dyDescent="0.2">
      <c r="A209">
        <v>207</v>
      </c>
      <c r="B209" s="1">
        <v>333.24</v>
      </c>
      <c r="C209" s="1">
        <v>219.79</v>
      </c>
      <c r="D209" s="1">
        <v>200.26</v>
      </c>
      <c r="E209" s="1">
        <v>194.7</v>
      </c>
      <c r="F209" s="1">
        <v>164.13</v>
      </c>
      <c r="G209" s="1">
        <v>154.55000000000001</v>
      </c>
      <c r="H209" s="1">
        <v>12.03</v>
      </c>
      <c r="I209" s="1">
        <v>24.29</v>
      </c>
    </row>
    <row r="210" spans="1:9" x14ac:dyDescent="0.2">
      <c r="A210">
        <v>208</v>
      </c>
      <c r="B210" s="1">
        <v>323.42</v>
      </c>
      <c r="C210" s="1">
        <v>242.54</v>
      </c>
      <c r="D210" s="1">
        <v>228.22</v>
      </c>
      <c r="E210" s="1">
        <v>217.25</v>
      </c>
      <c r="F210" s="1">
        <v>154.30000000000001</v>
      </c>
      <c r="G210" s="1">
        <v>144.72999999999999</v>
      </c>
      <c r="H210" s="1">
        <v>10.86</v>
      </c>
      <c r="I210" s="1">
        <v>13.04</v>
      </c>
    </row>
    <row r="211" spans="1:9" x14ac:dyDescent="0.2">
      <c r="A211">
        <v>209</v>
      </c>
      <c r="B211" s="1">
        <v>327.14</v>
      </c>
      <c r="C211" s="1">
        <v>246.26</v>
      </c>
      <c r="D211" s="1">
        <v>231.94</v>
      </c>
      <c r="E211" s="1">
        <v>220.97</v>
      </c>
      <c r="F211" s="1">
        <v>158.03</v>
      </c>
      <c r="G211" s="1">
        <v>148.44999999999999</v>
      </c>
      <c r="H211" s="1">
        <v>14.86</v>
      </c>
      <c r="I211" s="1">
        <v>17.04</v>
      </c>
    </row>
    <row r="212" spans="1:9" x14ac:dyDescent="0.2">
      <c r="A212">
        <v>210</v>
      </c>
      <c r="B212" s="1">
        <v>326.55</v>
      </c>
      <c r="C212" s="1">
        <v>245.68</v>
      </c>
      <c r="D212" s="1">
        <v>231.36</v>
      </c>
      <c r="E212" s="1">
        <v>220.39</v>
      </c>
      <c r="F212" s="1">
        <v>157.44</v>
      </c>
      <c r="G212" s="1">
        <v>147.86000000000001</v>
      </c>
      <c r="H212" s="1">
        <v>14</v>
      </c>
      <c r="I212" s="1">
        <v>16.170000000000002</v>
      </c>
    </row>
    <row r="213" spans="1:9" x14ac:dyDescent="0.2">
      <c r="A213">
        <v>211</v>
      </c>
      <c r="B213" s="1">
        <v>328.89</v>
      </c>
      <c r="C213" s="1">
        <v>248.02</v>
      </c>
      <c r="D213" s="1">
        <v>233.7</v>
      </c>
      <c r="E213" s="1">
        <v>222.73</v>
      </c>
      <c r="F213" s="1">
        <v>159.78</v>
      </c>
      <c r="G213" s="1">
        <v>150.19999999999999</v>
      </c>
      <c r="H213" s="1">
        <v>11.96</v>
      </c>
      <c r="I213" s="1">
        <v>11.35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3"/>
  <sheetViews>
    <sheetView workbookViewId="0">
      <selection activeCell="I6" sqref="I6"/>
    </sheetView>
  </sheetViews>
  <sheetFormatPr baseColWidth="10" defaultRowHeight="16" x14ac:dyDescent="0.2"/>
  <cols>
    <col min="1" max="1" width="7.83203125" customWidth="1"/>
  </cols>
  <sheetData>
    <row r="1" spans="1:9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2">
      <c r="A2">
        <v>0</v>
      </c>
      <c r="B2">
        <v>59.8</v>
      </c>
      <c r="C2">
        <v>257.8</v>
      </c>
      <c r="D2">
        <v>297.39999999999998</v>
      </c>
      <c r="E2">
        <v>285</v>
      </c>
      <c r="F2">
        <v>238.6</v>
      </c>
      <c r="G2">
        <v>249</v>
      </c>
      <c r="H2">
        <v>372.2</v>
      </c>
      <c r="I2">
        <v>374.8</v>
      </c>
    </row>
    <row r="3" spans="1:9" x14ac:dyDescent="0.2">
      <c r="A3">
        <v>1</v>
      </c>
      <c r="B3">
        <v>59.2</v>
      </c>
      <c r="C3">
        <v>257.3</v>
      </c>
      <c r="D3">
        <v>296.8</v>
      </c>
      <c r="E3">
        <v>284.5</v>
      </c>
      <c r="F3">
        <v>238</v>
      </c>
      <c r="G3">
        <v>248.5</v>
      </c>
      <c r="H3">
        <v>371.7</v>
      </c>
      <c r="I3">
        <v>374.2</v>
      </c>
    </row>
    <row r="4" spans="1:9" x14ac:dyDescent="0.2">
      <c r="A4">
        <v>2</v>
      </c>
      <c r="B4">
        <v>53.2</v>
      </c>
      <c r="C4">
        <v>252.2</v>
      </c>
      <c r="D4">
        <v>291.8</v>
      </c>
      <c r="E4">
        <v>279.39999999999998</v>
      </c>
      <c r="F4">
        <v>235.1</v>
      </c>
      <c r="G4">
        <v>245.5</v>
      </c>
      <c r="H4">
        <v>368.7</v>
      </c>
      <c r="I4">
        <v>371.3</v>
      </c>
    </row>
    <row r="5" spans="1:9" x14ac:dyDescent="0.2">
      <c r="A5">
        <v>3</v>
      </c>
      <c r="B5">
        <v>154</v>
      </c>
      <c r="C5">
        <v>69</v>
      </c>
      <c r="D5">
        <v>101</v>
      </c>
      <c r="E5">
        <v>90</v>
      </c>
      <c r="F5">
        <v>192</v>
      </c>
      <c r="G5">
        <v>156</v>
      </c>
      <c r="H5">
        <v>272</v>
      </c>
      <c r="I5">
        <v>275</v>
      </c>
    </row>
    <row r="6" spans="1:9" x14ac:dyDescent="0.2">
      <c r="A6">
        <v>4</v>
      </c>
      <c r="B6">
        <v>45.9</v>
      </c>
      <c r="C6">
        <v>244</v>
      </c>
      <c r="D6">
        <v>283.5</v>
      </c>
      <c r="E6">
        <v>271.2</v>
      </c>
      <c r="F6">
        <v>224.7</v>
      </c>
      <c r="G6">
        <v>235.2</v>
      </c>
      <c r="H6">
        <v>358.4</v>
      </c>
      <c r="I6">
        <v>360.9</v>
      </c>
    </row>
    <row r="7" spans="1:9" x14ac:dyDescent="0.2">
      <c r="A7">
        <v>5</v>
      </c>
      <c r="B7">
        <v>34.200000000000003</v>
      </c>
      <c r="C7">
        <v>250.7</v>
      </c>
      <c r="D7">
        <v>290.2</v>
      </c>
      <c r="E7">
        <v>277.89999999999998</v>
      </c>
      <c r="F7">
        <v>217.6</v>
      </c>
      <c r="G7">
        <v>228.1</v>
      </c>
      <c r="H7">
        <v>351.3</v>
      </c>
      <c r="I7">
        <v>353.9</v>
      </c>
    </row>
    <row r="8" spans="1:9" x14ac:dyDescent="0.2">
      <c r="A8">
        <v>6</v>
      </c>
      <c r="B8">
        <v>22.6</v>
      </c>
      <c r="C8">
        <v>240.7</v>
      </c>
      <c r="D8">
        <v>280.3</v>
      </c>
      <c r="E8">
        <v>267.89999999999998</v>
      </c>
      <c r="F8">
        <v>207.7</v>
      </c>
      <c r="G8">
        <v>218.1</v>
      </c>
      <c r="H8">
        <v>341.4</v>
      </c>
      <c r="I8">
        <v>343.9</v>
      </c>
    </row>
    <row r="9" spans="1:9" x14ac:dyDescent="0.2">
      <c r="A9">
        <v>7</v>
      </c>
      <c r="B9">
        <v>29</v>
      </c>
      <c r="C9">
        <v>229.4</v>
      </c>
      <c r="D9">
        <v>269</v>
      </c>
      <c r="E9">
        <v>256.60000000000002</v>
      </c>
      <c r="F9">
        <v>209</v>
      </c>
      <c r="G9">
        <v>219.4</v>
      </c>
      <c r="H9">
        <v>342.6</v>
      </c>
      <c r="I9">
        <v>345.2</v>
      </c>
    </row>
    <row r="10" spans="1:9" x14ac:dyDescent="0.2">
      <c r="A10">
        <v>8</v>
      </c>
      <c r="B10">
        <v>15.2</v>
      </c>
      <c r="C10">
        <v>229.6</v>
      </c>
      <c r="D10">
        <v>269.10000000000002</v>
      </c>
      <c r="E10">
        <v>256.8</v>
      </c>
      <c r="F10">
        <v>196.6</v>
      </c>
      <c r="G10">
        <v>207</v>
      </c>
      <c r="H10">
        <v>330.2</v>
      </c>
      <c r="I10">
        <v>332.8</v>
      </c>
    </row>
    <row r="11" spans="1:9" x14ac:dyDescent="0.2">
      <c r="A11">
        <v>9</v>
      </c>
      <c r="B11">
        <v>12.1</v>
      </c>
      <c r="C11">
        <v>227</v>
      </c>
      <c r="D11">
        <v>266.60000000000002</v>
      </c>
      <c r="E11">
        <v>254.2</v>
      </c>
      <c r="F11">
        <v>194</v>
      </c>
      <c r="G11">
        <v>204.4</v>
      </c>
      <c r="H11">
        <v>327.7</v>
      </c>
      <c r="I11">
        <v>330.2</v>
      </c>
    </row>
    <row r="12" spans="1:9" x14ac:dyDescent="0.2">
      <c r="A12">
        <v>10</v>
      </c>
      <c r="B12">
        <v>14.4</v>
      </c>
      <c r="C12">
        <v>223.9</v>
      </c>
      <c r="D12">
        <v>263.5</v>
      </c>
      <c r="E12">
        <v>251.1</v>
      </c>
      <c r="F12">
        <v>194.5</v>
      </c>
      <c r="G12">
        <v>204.9</v>
      </c>
      <c r="H12">
        <v>328.1</v>
      </c>
      <c r="I12">
        <v>330.7</v>
      </c>
    </row>
    <row r="13" spans="1:9" x14ac:dyDescent="0.2">
      <c r="A13">
        <v>11</v>
      </c>
      <c r="B13">
        <v>110.8</v>
      </c>
      <c r="C13">
        <v>143.30000000000001</v>
      </c>
      <c r="D13">
        <v>182.8</v>
      </c>
      <c r="E13">
        <v>170.5</v>
      </c>
      <c r="F13">
        <v>287.5</v>
      </c>
      <c r="G13">
        <v>238.9</v>
      </c>
      <c r="H13">
        <v>385.4</v>
      </c>
      <c r="I13">
        <v>390.8</v>
      </c>
    </row>
    <row r="14" spans="1:9" x14ac:dyDescent="0.2">
      <c r="A14">
        <v>12</v>
      </c>
      <c r="B14">
        <v>15.9</v>
      </c>
      <c r="C14">
        <v>229.7</v>
      </c>
      <c r="D14">
        <v>269.2</v>
      </c>
      <c r="E14">
        <v>256.89999999999998</v>
      </c>
      <c r="F14">
        <v>192.5</v>
      </c>
      <c r="G14">
        <v>202.9</v>
      </c>
      <c r="H14">
        <v>326.10000000000002</v>
      </c>
      <c r="I14">
        <v>328.7</v>
      </c>
    </row>
    <row r="15" spans="1:9" x14ac:dyDescent="0.2">
      <c r="A15">
        <v>13</v>
      </c>
      <c r="B15">
        <v>106.4</v>
      </c>
      <c r="C15">
        <v>135.5</v>
      </c>
      <c r="D15">
        <v>175</v>
      </c>
      <c r="E15">
        <v>162.69999999999999</v>
      </c>
      <c r="F15">
        <v>279.7</v>
      </c>
      <c r="G15">
        <v>231.1</v>
      </c>
      <c r="H15">
        <v>377.6</v>
      </c>
      <c r="I15">
        <v>382.9</v>
      </c>
    </row>
    <row r="16" spans="1:9" x14ac:dyDescent="0.2">
      <c r="A16">
        <v>14</v>
      </c>
      <c r="B16">
        <v>24.6</v>
      </c>
      <c r="C16">
        <v>226.8</v>
      </c>
      <c r="D16">
        <v>266.3</v>
      </c>
      <c r="E16">
        <v>254</v>
      </c>
      <c r="F16">
        <v>191.4</v>
      </c>
      <c r="G16">
        <v>201.8</v>
      </c>
      <c r="H16">
        <v>325</v>
      </c>
      <c r="I16">
        <v>327.60000000000002</v>
      </c>
    </row>
    <row r="17" spans="1:9" x14ac:dyDescent="0.2">
      <c r="A17">
        <v>15</v>
      </c>
      <c r="B17">
        <v>26</v>
      </c>
      <c r="C17">
        <v>223.4</v>
      </c>
      <c r="D17">
        <v>263</v>
      </c>
      <c r="E17">
        <v>250.6</v>
      </c>
      <c r="F17">
        <v>190.9</v>
      </c>
      <c r="G17">
        <v>201.4</v>
      </c>
      <c r="H17">
        <v>324.60000000000002</v>
      </c>
      <c r="I17">
        <v>327.2</v>
      </c>
    </row>
    <row r="18" spans="1:9" x14ac:dyDescent="0.2">
      <c r="A18">
        <v>16</v>
      </c>
      <c r="B18">
        <v>28.8</v>
      </c>
      <c r="C18">
        <v>237.4</v>
      </c>
      <c r="D18">
        <v>277</v>
      </c>
      <c r="E18">
        <v>258.7</v>
      </c>
      <c r="F18">
        <v>183.2</v>
      </c>
      <c r="G18">
        <v>193.6</v>
      </c>
      <c r="H18">
        <v>316.8</v>
      </c>
      <c r="I18">
        <v>319.39999999999998</v>
      </c>
    </row>
    <row r="19" spans="1:9" x14ac:dyDescent="0.2">
      <c r="A19">
        <v>17</v>
      </c>
      <c r="B19">
        <v>31</v>
      </c>
      <c r="C19">
        <v>234.5</v>
      </c>
      <c r="D19">
        <v>274.10000000000002</v>
      </c>
      <c r="E19">
        <v>259.3</v>
      </c>
      <c r="F19">
        <v>183.8</v>
      </c>
      <c r="G19">
        <v>194.2</v>
      </c>
      <c r="H19">
        <v>317.39999999999998</v>
      </c>
      <c r="I19">
        <v>320</v>
      </c>
    </row>
    <row r="20" spans="1:9" x14ac:dyDescent="0.2">
      <c r="A20">
        <v>18</v>
      </c>
      <c r="B20">
        <v>26</v>
      </c>
      <c r="C20">
        <v>242</v>
      </c>
      <c r="D20">
        <v>278.60000000000002</v>
      </c>
      <c r="E20">
        <v>255.4</v>
      </c>
      <c r="F20">
        <v>179.9</v>
      </c>
      <c r="G20">
        <v>190.3</v>
      </c>
      <c r="H20">
        <v>313.60000000000002</v>
      </c>
      <c r="I20">
        <v>316.10000000000002</v>
      </c>
    </row>
    <row r="21" spans="1:9" x14ac:dyDescent="0.2">
      <c r="A21">
        <v>19</v>
      </c>
      <c r="B21">
        <v>27.5</v>
      </c>
      <c r="C21">
        <v>244.1</v>
      </c>
      <c r="D21">
        <v>280.7</v>
      </c>
      <c r="E21">
        <v>257.5</v>
      </c>
      <c r="F21">
        <v>181.2</v>
      </c>
      <c r="G21">
        <v>192.4</v>
      </c>
      <c r="H21">
        <v>314.8</v>
      </c>
      <c r="I21">
        <v>317.39999999999998</v>
      </c>
    </row>
    <row r="22" spans="1:9" x14ac:dyDescent="0.2">
      <c r="A22">
        <v>20</v>
      </c>
      <c r="B22">
        <v>34.5</v>
      </c>
      <c r="C22">
        <v>237.7</v>
      </c>
      <c r="D22">
        <v>277.3</v>
      </c>
      <c r="E22">
        <v>255.3</v>
      </c>
      <c r="F22">
        <v>179.7</v>
      </c>
      <c r="G22">
        <v>190.1</v>
      </c>
      <c r="H22">
        <v>313.39999999999998</v>
      </c>
      <c r="I22">
        <v>315.89999999999998</v>
      </c>
    </row>
    <row r="23" spans="1:9" x14ac:dyDescent="0.2">
      <c r="A23">
        <v>21</v>
      </c>
      <c r="B23">
        <v>36</v>
      </c>
      <c r="C23">
        <v>253.5</v>
      </c>
      <c r="D23">
        <v>276.2</v>
      </c>
      <c r="E23">
        <v>253.1</v>
      </c>
      <c r="F23">
        <v>176.7</v>
      </c>
      <c r="G23">
        <v>188</v>
      </c>
      <c r="H23">
        <v>310.39999999999998</v>
      </c>
      <c r="I23">
        <v>313</v>
      </c>
    </row>
    <row r="24" spans="1:9" x14ac:dyDescent="0.2">
      <c r="A24">
        <v>22</v>
      </c>
      <c r="B24">
        <v>43.2</v>
      </c>
      <c r="C24">
        <v>247.9</v>
      </c>
      <c r="D24">
        <v>266.8</v>
      </c>
      <c r="E24">
        <v>243.7</v>
      </c>
      <c r="F24">
        <v>168.2</v>
      </c>
      <c r="G24">
        <v>178.6</v>
      </c>
      <c r="H24">
        <v>301.8</v>
      </c>
      <c r="I24">
        <v>304.39999999999998</v>
      </c>
    </row>
    <row r="25" spans="1:9" x14ac:dyDescent="0.2">
      <c r="A25">
        <v>23</v>
      </c>
      <c r="B25">
        <v>47</v>
      </c>
      <c r="C25">
        <v>241.1</v>
      </c>
      <c r="D25">
        <v>260</v>
      </c>
      <c r="E25">
        <v>236.9</v>
      </c>
      <c r="F25">
        <v>161.4</v>
      </c>
      <c r="G25">
        <v>171.8</v>
      </c>
      <c r="H25">
        <v>295</v>
      </c>
      <c r="I25">
        <v>297.60000000000002</v>
      </c>
    </row>
    <row r="26" spans="1:9" x14ac:dyDescent="0.2">
      <c r="A26">
        <v>24</v>
      </c>
      <c r="B26">
        <v>138</v>
      </c>
      <c r="C26">
        <v>114.1</v>
      </c>
      <c r="D26">
        <v>153.6</v>
      </c>
      <c r="E26">
        <v>141.30000000000001</v>
      </c>
      <c r="F26">
        <v>258.39999999999998</v>
      </c>
      <c r="G26">
        <v>209.8</v>
      </c>
      <c r="H26">
        <v>356.2</v>
      </c>
      <c r="I26">
        <v>361.5</v>
      </c>
    </row>
    <row r="27" spans="1:9" x14ac:dyDescent="0.2">
      <c r="A27">
        <v>25</v>
      </c>
      <c r="B27">
        <v>45.7</v>
      </c>
      <c r="C27">
        <v>238.8</v>
      </c>
      <c r="D27">
        <v>260.2</v>
      </c>
      <c r="E27">
        <v>237.1</v>
      </c>
      <c r="F27">
        <v>160.69999999999999</v>
      </c>
      <c r="G27">
        <v>171.9</v>
      </c>
      <c r="H27">
        <v>294.39999999999998</v>
      </c>
      <c r="I27">
        <v>296.89999999999998</v>
      </c>
    </row>
    <row r="28" spans="1:9" x14ac:dyDescent="0.2">
      <c r="A28">
        <v>26</v>
      </c>
      <c r="B28">
        <v>141</v>
      </c>
      <c r="C28">
        <v>109</v>
      </c>
      <c r="D28">
        <v>148.5</v>
      </c>
      <c r="E28">
        <v>136.19999999999999</v>
      </c>
      <c r="F28">
        <v>253.3</v>
      </c>
      <c r="G28">
        <v>204.7</v>
      </c>
      <c r="H28">
        <v>351.1</v>
      </c>
      <c r="I28">
        <v>356.4</v>
      </c>
    </row>
    <row r="29" spans="1:9" x14ac:dyDescent="0.2">
      <c r="A29">
        <v>27</v>
      </c>
      <c r="B29">
        <v>152.9</v>
      </c>
      <c r="C29">
        <v>110.3</v>
      </c>
      <c r="D29">
        <v>149.80000000000001</v>
      </c>
      <c r="E29">
        <v>137.5</v>
      </c>
      <c r="F29">
        <v>255.8</v>
      </c>
      <c r="G29">
        <v>207.2</v>
      </c>
      <c r="H29">
        <v>352.4</v>
      </c>
      <c r="I29">
        <v>357.7</v>
      </c>
    </row>
    <row r="30" spans="1:9" x14ac:dyDescent="0.2">
      <c r="A30">
        <v>28</v>
      </c>
      <c r="B30">
        <v>135.6</v>
      </c>
      <c r="C30">
        <v>102.5</v>
      </c>
      <c r="D30">
        <v>142.1</v>
      </c>
      <c r="E30">
        <v>129.69999999999999</v>
      </c>
      <c r="F30">
        <v>246.8</v>
      </c>
      <c r="G30">
        <v>198.2</v>
      </c>
      <c r="H30">
        <v>344.6</v>
      </c>
      <c r="I30">
        <v>350</v>
      </c>
    </row>
    <row r="31" spans="1:9" x14ac:dyDescent="0.2">
      <c r="A31">
        <v>29</v>
      </c>
      <c r="B31">
        <v>54.4</v>
      </c>
      <c r="C31">
        <v>235.5</v>
      </c>
      <c r="D31">
        <v>254.5</v>
      </c>
      <c r="E31">
        <v>231.4</v>
      </c>
      <c r="F31">
        <v>155.80000000000001</v>
      </c>
      <c r="G31">
        <v>166.3</v>
      </c>
      <c r="H31">
        <v>289.5</v>
      </c>
      <c r="I31">
        <v>292.10000000000002</v>
      </c>
    </row>
    <row r="32" spans="1:9" x14ac:dyDescent="0.2">
      <c r="A32">
        <v>30</v>
      </c>
      <c r="B32">
        <v>54.3</v>
      </c>
      <c r="C32">
        <v>237.6</v>
      </c>
      <c r="D32">
        <v>256.60000000000002</v>
      </c>
      <c r="E32">
        <v>233.4</v>
      </c>
      <c r="F32">
        <v>157.9</v>
      </c>
      <c r="G32">
        <v>168.3</v>
      </c>
      <c r="H32">
        <v>291.60000000000002</v>
      </c>
      <c r="I32">
        <v>294.10000000000002</v>
      </c>
    </row>
    <row r="33" spans="1:9" x14ac:dyDescent="0.2">
      <c r="A33">
        <v>31</v>
      </c>
      <c r="B33">
        <v>54.4</v>
      </c>
      <c r="C33">
        <v>236</v>
      </c>
      <c r="D33">
        <v>257.10000000000002</v>
      </c>
      <c r="E33">
        <v>233.9</v>
      </c>
      <c r="F33">
        <v>157.9</v>
      </c>
      <c r="G33">
        <v>168.8</v>
      </c>
      <c r="H33">
        <v>291.5</v>
      </c>
      <c r="I33">
        <v>294.10000000000002</v>
      </c>
    </row>
    <row r="34" spans="1:9" x14ac:dyDescent="0.2">
      <c r="A34">
        <v>32</v>
      </c>
      <c r="B34">
        <v>151.5</v>
      </c>
      <c r="C34">
        <v>102.3</v>
      </c>
      <c r="D34">
        <v>141.80000000000001</v>
      </c>
      <c r="E34">
        <v>129.5</v>
      </c>
      <c r="F34">
        <v>247.8</v>
      </c>
      <c r="G34">
        <v>199.2</v>
      </c>
      <c r="H34">
        <v>344.4</v>
      </c>
      <c r="I34">
        <v>349.7</v>
      </c>
    </row>
    <row r="35" spans="1:9" x14ac:dyDescent="0.2">
      <c r="A35">
        <v>33</v>
      </c>
      <c r="B35">
        <v>55.6</v>
      </c>
      <c r="C35">
        <v>232.2</v>
      </c>
      <c r="D35">
        <v>253.5</v>
      </c>
      <c r="E35">
        <v>230.4</v>
      </c>
      <c r="F35">
        <v>154.1</v>
      </c>
      <c r="G35">
        <v>165.3</v>
      </c>
      <c r="H35">
        <v>287.7</v>
      </c>
      <c r="I35">
        <v>290.3</v>
      </c>
    </row>
    <row r="36" spans="1:9" x14ac:dyDescent="0.2">
      <c r="A36">
        <v>34</v>
      </c>
      <c r="B36">
        <v>62.4</v>
      </c>
      <c r="C36">
        <v>223</v>
      </c>
      <c r="D36">
        <v>244.8</v>
      </c>
      <c r="E36">
        <v>221.6</v>
      </c>
      <c r="F36">
        <v>145.9</v>
      </c>
      <c r="G36">
        <v>156.5</v>
      </c>
      <c r="H36">
        <v>279.5</v>
      </c>
      <c r="I36">
        <v>282.10000000000002</v>
      </c>
    </row>
    <row r="37" spans="1:9" x14ac:dyDescent="0.2">
      <c r="A37">
        <v>35</v>
      </c>
      <c r="B37">
        <v>157.6</v>
      </c>
      <c r="C37">
        <v>77.5</v>
      </c>
      <c r="D37">
        <v>117.1</v>
      </c>
      <c r="E37">
        <v>104.7</v>
      </c>
      <c r="F37">
        <v>223.1</v>
      </c>
      <c r="G37">
        <v>174.5</v>
      </c>
      <c r="H37">
        <v>319.7</v>
      </c>
      <c r="I37">
        <v>325</v>
      </c>
    </row>
    <row r="38" spans="1:9" x14ac:dyDescent="0.2">
      <c r="A38">
        <v>36</v>
      </c>
      <c r="B38">
        <v>196.9</v>
      </c>
      <c r="C38">
        <v>54.8</v>
      </c>
      <c r="D38">
        <v>94.4</v>
      </c>
      <c r="E38">
        <v>82</v>
      </c>
      <c r="F38">
        <v>200.4</v>
      </c>
      <c r="G38">
        <v>151.80000000000001</v>
      </c>
      <c r="H38">
        <v>296.89999999999998</v>
      </c>
      <c r="I38">
        <v>302.3</v>
      </c>
    </row>
    <row r="39" spans="1:9" x14ac:dyDescent="0.2">
      <c r="A39">
        <v>37</v>
      </c>
      <c r="B39">
        <v>188.9</v>
      </c>
      <c r="C39">
        <v>46.8</v>
      </c>
      <c r="D39">
        <v>86.3</v>
      </c>
      <c r="E39">
        <v>74</v>
      </c>
      <c r="F39">
        <v>192.3</v>
      </c>
      <c r="G39">
        <v>143.69999999999999</v>
      </c>
      <c r="H39">
        <v>288.89999999999998</v>
      </c>
      <c r="I39">
        <v>294.2</v>
      </c>
    </row>
    <row r="40" spans="1:9" x14ac:dyDescent="0.2">
      <c r="A40">
        <v>38</v>
      </c>
      <c r="B40">
        <v>197.9</v>
      </c>
      <c r="C40">
        <v>47.3</v>
      </c>
      <c r="D40">
        <v>86.9</v>
      </c>
      <c r="E40">
        <v>74.5</v>
      </c>
      <c r="F40">
        <v>192.9</v>
      </c>
      <c r="G40">
        <v>144.30000000000001</v>
      </c>
      <c r="H40">
        <v>289.39999999999998</v>
      </c>
      <c r="I40">
        <v>294.8</v>
      </c>
    </row>
    <row r="41" spans="1:9" x14ac:dyDescent="0.2">
      <c r="A41">
        <v>39</v>
      </c>
      <c r="B41">
        <v>95</v>
      </c>
      <c r="C41">
        <v>206.6</v>
      </c>
      <c r="D41">
        <v>218.7</v>
      </c>
      <c r="E41">
        <v>195.5</v>
      </c>
      <c r="F41">
        <v>120</v>
      </c>
      <c r="G41">
        <v>130.4</v>
      </c>
      <c r="H41">
        <v>253.7</v>
      </c>
      <c r="I41">
        <v>256.2</v>
      </c>
    </row>
    <row r="42" spans="1:9" x14ac:dyDescent="0.2">
      <c r="A42">
        <v>40</v>
      </c>
      <c r="B42">
        <v>97.6</v>
      </c>
      <c r="C42">
        <v>209.2</v>
      </c>
      <c r="D42">
        <v>221.3</v>
      </c>
      <c r="E42">
        <v>198.1</v>
      </c>
      <c r="F42">
        <v>122.6</v>
      </c>
      <c r="G42">
        <v>133</v>
      </c>
      <c r="H42">
        <v>256.3</v>
      </c>
      <c r="I42">
        <v>258.8</v>
      </c>
    </row>
    <row r="43" spans="1:9" x14ac:dyDescent="0.2">
      <c r="A43">
        <v>41</v>
      </c>
      <c r="B43">
        <v>103.8</v>
      </c>
      <c r="C43">
        <v>198.5</v>
      </c>
      <c r="D43">
        <v>211.2</v>
      </c>
      <c r="E43">
        <v>188.1</v>
      </c>
      <c r="F43">
        <v>106.2</v>
      </c>
      <c r="G43">
        <v>123</v>
      </c>
      <c r="H43">
        <v>239.8</v>
      </c>
      <c r="I43">
        <v>242.4</v>
      </c>
    </row>
    <row r="44" spans="1:9" x14ac:dyDescent="0.2">
      <c r="A44">
        <v>42</v>
      </c>
      <c r="B44">
        <v>201.3</v>
      </c>
      <c r="C44">
        <v>34.9</v>
      </c>
      <c r="D44">
        <v>74.5</v>
      </c>
      <c r="E44">
        <v>62.1</v>
      </c>
      <c r="F44">
        <v>180.5</v>
      </c>
      <c r="G44">
        <v>131.9</v>
      </c>
      <c r="H44">
        <v>277</v>
      </c>
      <c r="I44">
        <v>282.39999999999998</v>
      </c>
    </row>
    <row r="45" spans="1:9" x14ac:dyDescent="0.2">
      <c r="A45">
        <v>43</v>
      </c>
      <c r="B45">
        <v>108.8</v>
      </c>
      <c r="C45">
        <v>201.1</v>
      </c>
      <c r="D45">
        <v>212.2</v>
      </c>
      <c r="E45">
        <v>189.1</v>
      </c>
      <c r="F45">
        <v>108.8</v>
      </c>
      <c r="G45">
        <v>124</v>
      </c>
      <c r="H45">
        <v>242.4</v>
      </c>
      <c r="I45">
        <v>245</v>
      </c>
    </row>
    <row r="46" spans="1:9" x14ac:dyDescent="0.2">
      <c r="A46">
        <v>44</v>
      </c>
      <c r="B46">
        <v>216.4</v>
      </c>
      <c r="C46">
        <v>34.1</v>
      </c>
      <c r="D46">
        <v>72.099999999999994</v>
      </c>
      <c r="E46">
        <v>62.3</v>
      </c>
      <c r="F46">
        <v>180.7</v>
      </c>
      <c r="G46">
        <v>132.1</v>
      </c>
      <c r="H46">
        <v>277.2</v>
      </c>
      <c r="I46">
        <v>282.60000000000002</v>
      </c>
    </row>
    <row r="47" spans="1:9" x14ac:dyDescent="0.2">
      <c r="A47">
        <v>45</v>
      </c>
      <c r="B47">
        <v>208.9</v>
      </c>
      <c r="C47">
        <v>26.6</v>
      </c>
      <c r="D47">
        <v>66.099999999999994</v>
      </c>
      <c r="E47">
        <v>53.8</v>
      </c>
      <c r="F47">
        <v>172.1</v>
      </c>
      <c r="G47">
        <v>123.5</v>
      </c>
      <c r="H47">
        <v>268.7</v>
      </c>
      <c r="I47">
        <v>274</v>
      </c>
    </row>
    <row r="48" spans="1:9" x14ac:dyDescent="0.2">
      <c r="A48">
        <v>46</v>
      </c>
      <c r="B48">
        <v>111.6</v>
      </c>
      <c r="C48">
        <v>189.9</v>
      </c>
      <c r="D48">
        <v>198.1</v>
      </c>
      <c r="E48">
        <v>175</v>
      </c>
      <c r="F48">
        <v>93.7</v>
      </c>
      <c r="G48">
        <v>109.9</v>
      </c>
      <c r="H48">
        <v>227.4</v>
      </c>
      <c r="I48">
        <v>230</v>
      </c>
    </row>
    <row r="49" spans="1:9" x14ac:dyDescent="0.2">
      <c r="A49">
        <v>47</v>
      </c>
      <c r="B49">
        <v>217.9</v>
      </c>
      <c r="C49">
        <v>27.2</v>
      </c>
      <c r="D49">
        <v>66.7</v>
      </c>
      <c r="E49">
        <v>54.4</v>
      </c>
      <c r="F49">
        <v>172.7</v>
      </c>
      <c r="G49">
        <v>124.1</v>
      </c>
      <c r="H49">
        <v>269.3</v>
      </c>
      <c r="I49">
        <v>274.60000000000002</v>
      </c>
    </row>
    <row r="50" spans="1:9" x14ac:dyDescent="0.2">
      <c r="A50">
        <v>48</v>
      </c>
      <c r="B50">
        <v>215.8</v>
      </c>
      <c r="C50">
        <v>26.3</v>
      </c>
      <c r="D50">
        <v>65.8</v>
      </c>
      <c r="E50">
        <v>53.5</v>
      </c>
      <c r="F50">
        <v>171.8</v>
      </c>
      <c r="G50">
        <v>123.2</v>
      </c>
      <c r="H50">
        <v>268.39999999999998</v>
      </c>
      <c r="I50">
        <v>273.7</v>
      </c>
    </row>
    <row r="51" spans="1:9" x14ac:dyDescent="0.2">
      <c r="A51">
        <v>49</v>
      </c>
      <c r="B51">
        <v>224</v>
      </c>
      <c r="C51">
        <v>28.3</v>
      </c>
      <c r="D51">
        <v>66.400000000000006</v>
      </c>
      <c r="E51">
        <v>59.4</v>
      </c>
      <c r="F51">
        <v>177.8</v>
      </c>
      <c r="G51">
        <v>129.19999999999999</v>
      </c>
      <c r="H51">
        <v>274.3</v>
      </c>
      <c r="I51">
        <v>279.7</v>
      </c>
    </row>
    <row r="52" spans="1:9" x14ac:dyDescent="0.2">
      <c r="A52">
        <v>50</v>
      </c>
      <c r="B52">
        <v>226.3</v>
      </c>
      <c r="C52">
        <v>26.6</v>
      </c>
      <c r="D52">
        <v>64.7</v>
      </c>
      <c r="E52">
        <v>57.7</v>
      </c>
      <c r="F52">
        <v>176.1</v>
      </c>
      <c r="G52">
        <v>127.5</v>
      </c>
      <c r="H52">
        <v>272.7</v>
      </c>
      <c r="I52">
        <v>278</v>
      </c>
    </row>
    <row r="53" spans="1:9" x14ac:dyDescent="0.2">
      <c r="A53">
        <v>51</v>
      </c>
      <c r="B53">
        <v>229.5</v>
      </c>
      <c r="C53">
        <v>32.700000000000003</v>
      </c>
      <c r="D53">
        <v>72.3</v>
      </c>
      <c r="E53">
        <v>59.9</v>
      </c>
      <c r="F53">
        <v>178.3</v>
      </c>
      <c r="G53">
        <v>129.69999999999999</v>
      </c>
      <c r="H53">
        <v>274.89999999999998</v>
      </c>
      <c r="I53">
        <v>280.2</v>
      </c>
    </row>
    <row r="54" spans="1:9" x14ac:dyDescent="0.2">
      <c r="A54">
        <v>52</v>
      </c>
      <c r="B54">
        <v>225.3</v>
      </c>
      <c r="C54">
        <v>20</v>
      </c>
      <c r="D54">
        <v>58.1</v>
      </c>
      <c r="E54">
        <v>51.1</v>
      </c>
      <c r="F54">
        <v>169.5</v>
      </c>
      <c r="G54">
        <v>120.9</v>
      </c>
      <c r="H54">
        <v>266.10000000000002</v>
      </c>
      <c r="I54">
        <v>271.39999999999998</v>
      </c>
    </row>
    <row r="55" spans="1:9" x14ac:dyDescent="0.2">
      <c r="A55">
        <v>53</v>
      </c>
      <c r="B55">
        <v>219.9</v>
      </c>
      <c r="C55">
        <v>23.3</v>
      </c>
      <c r="D55">
        <v>62.8</v>
      </c>
      <c r="E55">
        <v>50.5</v>
      </c>
      <c r="F55">
        <v>168.8</v>
      </c>
      <c r="G55">
        <v>120.2</v>
      </c>
      <c r="H55">
        <v>265.39999999999998</v>
      </c>
      <c r="I55">
        <v>270.7</v>
      </c>
    </row>
    <row r="56" spans="1:9" x14ac:dyDescent="0.2">
      <c r="A56">
        <v>54</v>
      </c>
      <c r="B56">
        <v>240.1</v>
      </c>
      <c r="C56">
        <v>51.7</v>
      </c>
      <c r="D56">
        <v>91.3</v>
      </c>
      <c r="E56">
        <v>78.900000000000006</v>
      </c>
      <c r="F56">
        <v>194.6</v>
      </c>
      <c r="G56">
        <v>146</v>
      </c>
      <c r="H56">
        <v>293.8</v>
      </c>
      <c r="I56">
        <v>299.2</v>
      </c>
    </row>
    <row r="57" spans="1:9" x14ac:dyDescent="0.2">
      <c r="A57">
        <v>55</v>
      </c>
      <c r="B57">
        <v>130.30000000000001</v>
      </c>
      <c r="C57">
        <v>205.1</v>
      </c>
      <c r="D57">
        <v>202.1</v>
      </c>
      <c r="E57">
        <v>179</v>
      </c>
      <c r="F57">
        <v>96.5</v>
      </c>
      <c r="G57">
        <v>118.4</v>
      </c>
      <c r="H57">
        <v>230.1</v>
      </c>
      <c r="I57">
        <v>232.7</v>
      </c>
    </row>
    <row r="58" spans="1:9" x14ac:dyDescent="0.2">
      <c r="A58">
        <v>56</v>
      </c>
      <c r="B58">
        <v>129.80000000000001</v>
      </c>
      <c r="C58">
        <v>185</v>
      </c>
      <c r="D58">
        <v>182</v>
      </c>
      <c r="E58">
        <v>158.9</v>
      </c>
      <c r="F58">
        <v>76.3</v>
      </c>
      <c r="G58">
        <v>98.3</v>
      </c>
      <c r="H58">
        <v>210</v>
      </c>
      <c r="I58">
        <v>212.5</v>
      </c>
    </row>
    <row r="59" spans="1:9" x14ac:dyDescent="0.2">
      <c r="A59">
        <v>57</v>
      </c>
      <c r="B59">
        <v>242.2</v>
      </c>
      <c r="C59">
        <v>27.3</v>
      </c>
      <c r="D59">
        <v>32.9</v>
      </c>
      <c r="E59">
        <v>38</v>
      </c>
      <c r="F59">
        <v>167.9</v>
      </c>
      <c r="G59">
        <v>119.3</v>
      </c>
      <c r="H59">
        <v>262.2</v>
      </c>
      <c r="I59">
        <v>267.60000000000002</v>
      </c>
    </row>
    <row r="60" spans="1:9" x14ac:dyDescent="0.2">
      <c r="A60">
        <v>58</v>
      </c>
      <c r="B60">
        <v>250.3</v>
      </c>
      <c r="C60">
        <v>35.5</v>
      </c>
      <c r="D60">
        <v>35</v>
      </c>
      <c r="E60">
        <v>40.1</v>
      </c>
      <c r="F60">
        <v>169.9</v>
      </c>
      <c r="G60">
        <v>121.3</v>
      </c>
      <c r="H60">
        <v>264.2</v>
      </c>
      <c r="I60">
        <v>269.60000000000002</v>
      </c>
    </row>
    <row r="61" spans="1:9" x14ac:dyDescent="0.2">
      <c r="A61">
        <v>59</v>
      </c>
      <c r="B61">
        <v>246.4</v>
      </c>
      <c r="C61">
        <v>31.5</v>
      </c>
      <c r="D61">
        <v>28</v>
      </c>
      <c r="E61">
        <v>33.1</v>
      </c>
      <c r="F61">
        <v>162.9</v>
      </c>
      <c r="G61">
        <v>114.3</v>
      </c>
      <c r="H61">
        <v>257.2</v>
      </c>
      <c r="I61">
        <v>262.60000000000002</v>
      </c>
    </row>
    <row r="62" spans="1:9" x14ac:dyDescent="0.2">
      <c r="A62">
        <v>60</v>
      </c>
      <c r="B62">
        <v>243.8</v>
      </c>
      <c r="C62">
        <v>30.8</v>
      </c>
      <c r="D62">
        <v>47.1</v>
      </c>
      <c r="E62">
        <v>24.4</v>
      </c>
      <c r="F62">
        <v>142.69999999999999</v>
      </c>
      <c r="G62">
        <v>94.1</v>
      </c>
      <c r="H62">
        <v>239.3</v>
      </c>
      <c r="I62">
        <v>244.6</v>
      </c>
    </row>
    <row r="63" spans="1:9" x14ac:dyDescent="0.2">
      <c r="A63">
        <v>61</v>
      </c>
      <c r="B63">
        <v>249.1</v>
      </c>
      <c r="C63">
        <v>34.200000000000003</v>
      </c>
      <c r="D63">
        <v>28.6</v>
      </c>
      <c r="E63">
        <v>33.700000000000003</v>
      </c>
      <c r="F63">
        <v>163.6</v>
      </c>
      <c r="G63">
        <v>115</v>
      </c>
      <c r="H63">
        <v>257.89999999999998</v>
      </c>
      <c r="I63">
        <v>263.2</v>
      </c>
    </row>
    <row r="64" spans="1:9" x14ac:dyDescent="0.2">
      <c r="A64">
        <v>62</v>
      </c>
      <c r="B64">
        <v>259</v>
      </c>
      <c r="C64">
        <v>44.2</v>
      </c>
      <c r="D64">
        <v>38.700000000000003</v>
      </c>
      <c r="E64">
        <v>43.8</v>
      </c>
      <c r="F64">
        <v>173.6</v>
      </c>
      <c r="G64">
        <v>125</v>
      </c>
      <c r="H64">
        <v>267.89999999999998</v>
      </c>
      <c r="I64">
        <v>273.3</v>
      </c>
    </row>
    <row r="65" spans="1:9" x14ac:dyDescent="0.2">
      <c r="A65">
        <v>63</v>
      </c>
      <c r="B65">
        <v>250.1</v>
      </c>
      <c r="C65">
        <v>35.299999999999997</v>
      </c>
      <c r="D65">
        <v>26.5</v>
      </c>
      <c r="E65">
        <v>33</v>
      </c>
      <c r="F65">
        <v>162.9</v>
      </c>
      <c r="G65">
        <v>114.3</v>
      </c>
      <c r="H65">
        <v>257.2</v>
      </c>
      <c r="I65">
        <v>262.5</v>
      </c>
    </row>
    <row r="66" spans="1:9" x14ac:dyDescent="0.2">
      <c r="A66">
        <v>64</v>
      </c>
      <c r="B66">
        <v>254.1</v>
      </c>
      <c r="C66">
        <v>39.299999999999997</v>
      </c>
      <c r="D66">
        <v>27.6</v>
      </c>
      <c r="E66">
        <v>34.1</v>
      </c>
      <c r="F66">
        <v>164</v>
      </c>
      <c r="G66">
        <v>115.4</v>
      </c>
      <c r="H66">
        <v>258.3</v>
      </c>
      <c r="I66">
        <v>263.7</v>
      </c>
    </row>
    <row r="67" spans="1:9" x14ac:dyDescent="0.2">
      <c r="A67">
        <v>65</v>
      </c>
      <c r="B67">
        <v>260.5</v>
      </c>
      <c r="C67">
        <v>45.7</v>
      </c>
      <c r="D67">
        <v>34.200000000000003</v>
      </c>
      <c r="E67">
        <v>40.799999999999997</v>
      </c>
      <c r="F67">
        <v>170.6</v>
      </c>
      <c r="G67">
        <v>122</v>
      </c>
      <c r="H67">
        <v>264.89999999999998</v>
      </c>
      <c r="I67">
        <v>270.3</v>
      </c>
    </row>
    <row r="68" spans="1:9" x14ac:dyDescent="0.2">
      <c r="A68">
        <v>66</v>
      </c>
      <c r="B68">
        <v>251.6</v>
      </c>
      <c r="C68">
        <v>36.799999999999997</v>
      </c>
      <c r="D68">
        <v>23.9</v>
      </c>
      <c r="E68">
        <v>30.4</v>
      </c>
      <c r="F68">
        <v>160.30000000000001</v>
      </c>
      <c r="G68">
        <v>111.7</v>
      </c>
      <c r="H68">
        <v>254.6</v>
      </c>
      <c r="I68">
        <v>260</v>
      </c>
    </row>
    <row r="69" spans="1:9" x14ac:dyDescent="0.2">
      <c r="A69">
        <v>67</v>
      </c>
      <c r="B69">
        <v>255</v>
      </c>
      <c r="C69">
        <v>40.200000000000003</v>
      </c>
      <c r="D69">
        <v>22.4</v>
      </c>
      <c r="E69">
        <v>29.9</v>
      </c>
      <c r="F69">
        <v>160.1</v>
      </c>
      <c r="G69">
        <v>111.5</v>
      </c>
      <c r="H69">
        <v>254.4</v>
      </c>
      <c r="I69">
        <v>259.7</v>
      </c>
    </row>
    <row r="70" spans="1:9" x14ac:dyDescent="0.2">
      <c r="A70">
        <v>68</v>
      </c>
      <c r="B70">
        <v>248.2</v>
      </c>
      <c r="C70">
        <v>35.200000000000003</v>
      </c>
      <c r="D70">
        <v>42.8</v>
      </c>
      <c r="E70">
        <v>20</v>
      </c>
      <c r="F70">
        <v>138.30000000000001</v>
      </c>
      <c r="G70">
        <v>89.7</v>
      </c>
      <c r="H70">
        <v>234.8</v>
      </c>
      <c r="I70">
        <v>240.2</v>
      </c>
    </row>
    <row r="71" spans="1:9" x14ac:dyDescent="0.2">
      <c r="A71">
        <v>69</v>
      </c>
      <c r="B71">
        <v>271</v>
      </c>
      <c r="C71">
        <v>56.2</v>
      </c>
      <c r="D71">
        <v>44.1</v>
      </c>
      <c r="E71">
        <v>45.7</v>
      </c>
      <c r="F71">
        <v>175.5</v>
      </c>
      <c r="G71">
        <v>126.9</v>
      </c>
      <c r="H71">
        <v>269.8</v>
      </c>
      <c r="I71">
        <v>275.2</v>
      </c>
    </row>
    <row r="72" spans="1:9" x14ac:dyDescent="0.2">
      <c r="A72">
        <v>70</v>
      </c>
      <c r="B72">
        <v>250.3</v>
      </c>
      <c r="C72">
        <v>37.4</v>
      </c>
      <c r="D72">
        <v>37.700000000000003</v>
      </c>
      <c r="E72">
        <v>15</v>
      </c>
      <c r="F72">
        <v>133.1</v>
      </c>
      <c r="G72">
        <v>84.5</v>
      </c>
      <c r="H72">
        <v>229.7</v>
      </c>
      <c r="I72">
        <v>235</v>
      </c>
    </row>
    <row r="73" spans="1:9" x14ac:dyDescent="0.2">
      <c r="A73">
        <v>71</v>
      </c>
      <c r="B73">
        <v>267.89999999999998</v>
      </c>
      <c r="C73">
        <v>53.1</v>
      </c>
      <c r="D73">
        <v>12.4</v>
      </c>
      <c r="E73">
        <v>15.3</v>
      </c>
      <c r="F73">
        <v>145.69999999999999</v>
      </c>
      <c r="G73">
        <v>97.1</v>
      </c>
      <c r="H73">
        <v>242.6</v>
      </c>
      <c r="I73">
        <v>248</v>
      </c>
    </row>
    <row r="74" spans="1:9" x14ac:dyDescent="0.2">
      <c r="A74">
        <v>72</v>
      </c>
      <c r="B74">
        <v>263.89999999999998</v>
      </c>
      <c r="C74">
        <v>49.1</v>
      </c>
      <c r="D74">
        <v>37</v>
      </c>
      <c r="E74">
        <v>38.6</v>
      </c>
      <c r="F74">
        <v>168.4</v>
      </c>
      <c r="G74">
        <v>119.8</v>
      </c>
      <c r="H74">
        <v>262.7</v>
      </c>
      <c r="I74">
        <v>268.10000000000002</v>
      </c>
    </row>
    <row r="75" spans="1:9" x14ac:dyDescent="0.2">
      <c r="A75">
        <v>73</v>
      </c>
      <c r="B75">
        <v>262.89999999999998</v>
      </c>
      <c r="C75">
        <v>49.9</v>
      </c>
      <c r="D75">
        <v>47.5</v>
      </c>
      <c r="E75">
        <v>24.8</v>
      </c>
      <c r="F75">
        <v>138</v>
      </c>
      <c r="G75">
        <v>89.4</v>
      </c>
      <c r="H75">
        <v>239.1</v>
      </c>
      <c r="I75">
        <v>244.4</v>
      </c>
    </row>
    <row r="76" spans="1:9" x14ac:dyDescent="0.2">
      <c r="A76">
        <v>74</v>
      </c>
      <c r="B76">
        <v>262.39999999999998</v>
      </c>
      <c r="C76">
        <v>47.5</v>
      </c>
      <c r="D76">
        <v>34.5</v>
      </c>
      <c r="E76">
        <v>36.1</v>
      </c>
      <c r="F76">
        <v>166</v>
      </c>
      <c r="G76">
        <v>117.4</v>
      </c>
      <c r="H76">
        <v>260.3</v>
      </c>
      <c r="I76">
        <v>265.60000000000002</v>
      </c>
    </row>
    <row r="77" spans="1:9" x14ac:dyDescent="0.2">
      <c r="A77">
        <v>75</v>
      </c>
      <c r="B77">
        <v>262.39999999999998</v>
      </c>
      <c r="C77">
        <v>47.5</v>
      </c>
      <c r="D77">
        <v>34.5</v>
      </c>
      <c r="E77">
        <v>36.1</v>
      </c>
      <c r="F77">
        <v>166</v>
      </c>
      <c r="G77">
        <v>117.4</v>
      </c>
      <c r="H77">
        <v>260.3</v>
      </c>
      <c r="I77">
        <v>265.60000000000002</v>
      </c>
    </row>
    <row r="78" spans="1:9" x14ac:dyDescent="0.2">
      <c r="A78">
        <v>76</v>
      </c>
      <c r="B78">
        <v>269.7</v>
      </c>
      <c r="C78">
        <v>54.8</v>
      </c>
      <c r="D78">
        <v>42.3</v>
      </c>
      <c r="E78">
        <v>43.9</v>
      </c>
      <c r="F78">
        <v>173.7</v>
      </c>
      <c r="G78">
        <v>125.1</v>
      </c>
      <c r="H78">
        <v>265.39999999999998</v>
      </c>
      <c r="I78">
        <v>270.7</v>
      </c>
    </row>
    <row r="79" spans="1:9" x14ac:dyDescent="0.2">
      <c r="A79">
        <v>77</v>
      </c>
      <c r="B79">
        <v>253.5</v>
      </c>
      <c r="C79">
        <v>40.5</v>
      </c>
      <c r="D79">
        <v>36.5</v>
      </c>
      <c r="E79">
        <v>13.7</v>
      </c>
      <c r="F79">
        <v>131.5</v>
      </c>
      <c r="G79">
        <v>82.9</v>
      </c>
      <c r="H79">
        <v>228</v>
      </c>
      <c r="I79">
        <v>233.4</v>
      </c>
    </row>
    <row r="80" spans="1:9" x14ac:dyDescent="0.2">
      <c r="A80">
        <v>78</v>
      </c>
      <c r="B80">
        <v>261.5</v>
      </c>
      <c r="C80">
        <v>49.8</v>
      </c>
      <c r="D80">
        <v>45.8</v>
      </c>
      <c r="E80">
        <v>23</v>
      </c>
      <c r="F80">
        <v>132.30000000000001</v>
      </c>
      <c r="G80">
        <v>83.7</v>
      </c>
      <c r="H80">
        <v>236.4</v>
      </c>
      <c r="I80">
        <v>239</v>
      </c>
    </row>
    <row r="81" spans="1:9" x14ac:dyDescent="0.2">
      <c r="A81">
        <v>79</v>
      </c>
      <c r="B81">
        <v>266.10000000000002</v>
      </c>
      <c r="C81">
        <v>51.3</v>
      </c>
      <c r="D81">
        <v>19.2</v>
      </c>
      <c r="E81">
        <v>13</v>
      </c>
      <c r="F81">
        <v>143.19999999999999</v>
      </c>
      <c r="G81">
        <v>94.6</v>
      </c>
      <c r="H81">
        <v>237.1</v>
      </c>
      <c r="I81">
        <v>242.5</v>
      </c>
    </row>
    <row r="82" spans="1:9" x14ac:dyDescent="0.2">
      <c r="A82">
        <v>80</v>
      </c>
      <c r="B82">
        <v>209.5</v>
      </c>
      <c r="C82">
        <v>100.6</v>
      </c>
      <c r="D82">
        <v>93.7</v>
      </c>
      <c r="E82">
        <v>70.599999999999994</v>
      </c>
      <c r="F82">
        <v>107</v>
      </c>
      <c r="G82">
        <v>58.4</v>
      </c>
      <c r="H82">
        <v>211.2</v>
      </c>
      <c r="I82">
        <v>213.7</v>
      </c>
    </row>
    <row r="83" spans="1:9" x14ac:dyDescent="0.2">
      <c r="A83">
        <v>81</v>
      </c>
      <c r="B83">
        <v>268.5</v>
      </c>
      <c r="C83">
        <v>53.7</v>
      </c>
      <c r="D83">
        <v>40.700000000000003</v>
      </c>
      <c r="E83">
        <v>38.200000000000003</v>
      </c>
      <c r="F83">
        <v>168.1</v>
      </c>
      <c r="G83">
        <v>119.5</v>
      </c>
      <c r="H83">
        <v>256.2</v>
      </c>
      <c r="I83">
        <v>261.60000000000002</v>
      </c>
    </row>
    <row r="84" spans="1:9" x14ac:dyDescent="0.2">
      <c r="A84">
        <v>82</v>
      </c>
      <c r="B84">
        <v>259.2</v>
      </c>
      <c r="C84">
        <v>46.2</v>
      </c>
      <c r="D84">
        <v>26.2</v>
      </c>
      <c r="E84">
        <v>4.5</v>
      </c>
      <c r="F84">
        <v>135</v>
      </c>
      <c r="G84">
        <v>86.4</v>
      </c>
      <c r="H84">
        <v>231.5</v>
      </c>
      <c r="I84">
        <v>236.8</v>
      </c>
    </row>
    <row r="85" spans="1:9" x14ac:dyDescent="0.2">
      <c r="A85">
        <v>83</v>
      </c>
      <c r="B85">
        <v>254.4</v>
      </c>
      <c r="C85">
        <v>41.5</v>
      </c>
      <c r="D85">
        <v>34.299999999999997</v>
      </c>
      <c r="E85">
        <v>11.5</v>
      </c>
      <c r="F85">
        <v>130.1</v>
      </c>
      <c r="G85">
        <v>81.5</v>
      </c>
      <c r="H85">
        <v>228.7</v>
      </c>
      <c r="I85">
        <v>234.1</v>
      </c>
    </row>
    <row r="86" spans="1:9" x14ac:dyDescent="0.2">
      <c r="A86">
        <v>84</v>
      </c>
      <c r="B86">
        <v>256.5</v>
      </c>
      <c r="C86">
        <v>43.6</v>
      </c>
      <c r="D86">
        <v>30.4</v>
      </c>
      <c r="E86">
        <v>7.3</v>
      </c>
      <c r="F86">
        <v>130.5</v>
      </c>
      <c r="G86">
        <v>81.900000000000006</v>
      </c>
      <c r="H86">
        <v>229.8</v>
      </c>
      <c r="I86">
        <v>235.1</v>
      </c>
    </row>
    <row r="87" spans="1:9" x14ac:dyDescent="0.2">
      <c r="A87">
        <v>85</v>
      </c>
      <c r="B87">
        <v>255.8</v>
      </c>
      <c r="C87">
        <v>42.8</v>
      </c>
      <c r="D87">
        <v>34.6</v>
      </c>
      <c r="E87">
        <v>11.5</v>
      </c>
      <c r="F87">
        <v>128.30000000000001</v>
      </c>
      <c r="G87">
        <v>79.7</v>
      </c>
      <c r="H87">
        <v>227</v>
      </c>
      <c r="I87">
        <v>232.3</v>
      </c>
    </row>
    <row r="88" spans="1:9" x14ac:dyDescent="0.2">
      <c r="A88">
        <v>86</v>
      </c>
      <c r="B88">
        <v>265.7</v>
      </c>
      <c r="C88">
        <v>52.7</v>
      </c>
      <c r="D88">
        <v>27.6</v>
      </c>
      <c r="E88">
        <v>12.5</v>
      </c>
      <c r="F88">
        <v>141.30000000000001</v>
      </c>
      <c r="G88">
        <v>92.7</v>
      </c>
      <c r="H88">
        <v>228</v>
      </c>
      <c r="I88">
        <v>233.3</v>
      </c>
    </row>
    <row r="89" spans="1:9" x14ac:dyDescent="0.2">
      <c r="A89">
        <v>87</v>
      </c>
      <c r="B89">
        <v>271.60000000000002</v>
      </c>
      <c r="C89">
        <v>56.7</v>
      </c>
      <c r="D89">
        <v>28.3</v>
      </c>
      <c r="E89">
        <v>21.8</v>
      </c>
      <c r="F89">
        <v>150.5</v>
      </c>
      <c r="G89">
        <v>102</v>
      </c>
      <c r="H89">
        <v>236.4</v>
      </c>
      <c r="I89">
        <v>241.7</v>
      </c>
    </row>
    <row r="90" spans="1:9" x14ac:dyDescent="0.2">
      <c r="A90">
        <v>88</v>
      </c>
      <c r="B90">
        <v>259</v>
      </c>
      <c r="C90">
        <v>46</v>
      </c>
      <c r="D90">
        <v>33.799999999999997</v>
      </c>
      <c r="E90">
        <v>10.7</v>
      </c>
      <c r="F90">
        <v>128.5</v>
      </c>
      <c r="G90">
        <v>79.900000000000006</v>
      </c>
      <c r="H90">
        <v>227.8</v>
      </c>
      <c r="I90">
        <v>233.2</v>
      </c>
    </row>
    <row r="91" spans="1:9" x14ac:dyDescent="0.2">
      <c r="A91">
        <v>89</v>
      </c>
      <c r="B91">
        <v>155.9</v>
      </c>
      <c r="C91">
        <v>183.4</v>
      </c>
      <c r="D91">
        <v>176.6</v>
      </c>
      <c r="E91">
        <v>153.4</v>
      </c>
      <c r="F91">
        <v>52.7</v>
      </c>
      <c r="G91">
        <v>77.5</v>
      </c>
      <c r="H91">
        <v>186.3</v>
      </c>
      <c r="I91">
        <v>188.9</v>
      </c>
    </row>
    <row r="92" spans="1:9" x14ac:dyDescent="0.2">
      <c r="A92">
        <v>90</v>
      </c>
      <c r="B92">
        <v>224.2</v>
      </c>
      <c r="C92">
        <v>87.3</v>
      </c>
      <c r="D92">
        <v>80.400000000000006</v>
      </c>
      <c r="E92">
        <v>57.3</v>
      </c>
      <c r="F92">
        <v>108.6</v>
      </c>
      <c r="G92">
        <v>60</v>
      </c>
      <c r="H92">
        <v>212.7</v>
      </c>
      <c r="I92">
        <v>215.3</v>
      </c>
    </row>
    <row r="93" spans="1:9" x14ac:dyDescent="0.2">
      <c r="A93">
        <v>91</v>
      </c>
      <c r="B93">
        <v>237.9</v>
      </c>
      <c r="C93">
        <v>72.8</v>
      </c>
      <c r="D93">
        <v>65.900000000000006</v>
      </c>
      <c r="E93">
        <v>42.8</v>
      </c>
      <c r="F93">
        <v>111.7</v>
      </c>
      <c r="G93">
        <v>63.1</v>
      </c>
      <c r="H93">
        <v>215.8</v>
      </c>
      <c r="I93">
        <v>218.3</v>
      </c>
    </row>
    <row r="94" spans="1:9" x14ac:dyDescent="0.2">
      <c r="A94">
        <v>92</v>
      </c>
      <c r="B94">
        <v>254.2</v>
      </c>
      <c r="C94">
        <v>59.9</v>
      </c>
      <c r="D94">
        <v>53.1</v>
      </c>
      <c r="E94">
        <v>29.9</v>
      </c>
      <c r="F94">
        <v>114</v>
      </c>
      <c r="G94">
        <v>65.5</v>
      </c>
      <c r="H94">
        <v>218.2</v>
      </c>
      <c r="I94">
        <v>220.7</v>
      </c>
    </row>
    <row r="95" spans="1:9" x14ac:dyDescent="0.2">
      <c r="A95">
        <v>93</v>
      </c>
      <c r="B95">
        <v>273</v>
      </c>
      <c r="C95">
        <v>58.2</v>
      </c>
      <c r="D95">
        <v>29.7</v>
      </c>
      <c r="E95">
        <v>22.9</v>
      </c>
      <c r="F95">
        <v>151.30000000000001</v>
      </c>
      <c r="G95">
        <v>102.7</v>
      </c>
      <c r="H95">
        <v>231.6</v>
      </c>
      <c r="I95">
        <v>236.9</v>
      </c>
    </row>
    <row r="96" spans="1:9" x14ac:dyDescent="0.2">
      <c r="A96">
        <v>94</v>
      </c>
      <c r="B96">
        <v>266.3</v>
      </c>
      <c r="C96">
        <v>53.4</v>
      </c>
      <c r="D96">
        <v>32.1</v>
      </c>
      <c r="E96">
        <v>13.9</v>
      </c>
      <c r="F96">
        <v>142.1</v>
      </c>
      <c r="G96">
        <v>93.5</v>
      </c>
      <c r="H96">
        <v>222.4</v>
      </c>
      <c r="I96">
        <v>227.8</v>
      </c>
    </row>
    <row r="97" spans="1:9" x14ac:dyDescent="0.2">
      <c r="A97">
        <v>95</v>
      </c>
      <c r="B97">
        <v>255</v>
      </c>
      <c r="C97">
        <v>54.6</v>
      </c>
      <c r="D97">
        <v>47.7</v>
      </c>
      <c r="E97">
        <v>24.6</v>
      </c>
      <c r="F97">
        <v>114.4</v>
      </c>
      <c r="G97">
        <v>65.8</v>
      </c>
      <c r="H97">
        <v>218.6</v>
      </c>
      <c r="I97">
        <v>221.1</v>
      </c>
    </row>
    <row r="98" spans="1:9" x14ac:dyDescent="0.2">
      <c r="A98">
        <v>96</v>
      </c>
      <c r="B98">
        <v>271.3</v>
      </c>
      <c r="C98">
        <v>58.3</v>
      </c>
      <c r="D98">
        <v>29.3</v>
      </c>
      <c r="E98">
        <v>18.7</v>
      </c>
      <c r="F98">
        <v>147.1</v>
      </c>
      <c r="G98">
        <v>98.5</v>
      </c>
      <c r="H98">
        <v>227.3</v>
      </c>
      <c r="I98">
        <v>232.7</v>
      </c>
    </row>
    <row r="99" spans="1:9" x14ac:dyDescent="0.2">
      <c r="A99">
        <v>97</v>
      </c>
      <c r="B99">
        <v>265.5</v>
      </c>
      <c r="C99">
        <v>52.5</v>
      </c>
      <c r="D99">
        <v>39.1</v>
      </c>
      <c r="E99">
        <v>16.899999999999999</v>
      </c>
      <c r="F99">
        <v>135.69999999999999</v>
      </c>
      <c r="G99">
        <v>87.1</v>
      </c>
      <c r="H99">
        <v>225.8</v>
      </c>
      <c r="I99">
        <v>231.1</v>
      </c>
    </row>
    <row r="100" spans="1:9" x14ac:dyDescent="0.2">
      <c r="A100">
        <v>98</v>
      </c>
      <c r="B100">
        <v>159</v>
      </c>
      <c r="C100">
        <v>179.4</v>
      </c>
      <c r="D100">
        <v>172.5</v>
      </c>
      <c r="E100">
        <v>149.4</v>
      </c>
      <c r="F100">
        <v>48.7</v>
      </c>
      <c r="G100">
        <v>73.5</v>
      </c>
      <c r="H100">
        <v>182.3</v>
      </c>
      <c r="I100">
        <v>184.9</v>
      </c>
    </row>
    <row r="101" spans="1:9" x14ac:dyDescent="0.2">
      <c r="A101">
        <v>99</v>
      </c>
      <c r="B101">
        <v>265.7</v>
      </c>
      <c r="C101">
        <v>52.7</v>
      </c>
      <c r="D101">
        <v>39.299999999999997</v>
      </c>
      <c r="E101">
        <v>18.899999999999999</v>
      </c>
      <c r="F101">
        <v>137.4</v>
      </c>
      <c r="G101">
        <v>88.8</v>
      </c>
      <c r="H101">
        <v>222.1</v>
      </c>
      <c r="I101">
        <v>227.5</v>
      </c>
    </row>
    <row r="102" spans="1:9" x14ac:dyDescent="0.2">
      <c r="A102">
        <v>100</v>
      </c>
      <c r="B102">
        <v>234.3</v>
      </c>
      <c r="C102">
        <v>85.8</v>
      </c>
      <c r="D102">
        <v>78.900000000000006</v>
      </c>
      <c r="E102">
        <v>55.8</v>
      </c>
      <c r="F102">
        <v>104</v>
      </c>
      <c r="G102">
        <v>55.4</v>
      </c>
      <c r="H102">
        <v>208.1</v>
      </c>
      <c r="I102">
        <v>210.7</v>
      </c>
    </row>
    <row r="103" spans="1:9" x14ac:dyDescent="0.2">
      <c r="A103">
        <v>101</v>
      </c>
      <c r="B103">
        <v>267.39999999999998</v>
      </c>
      <c r="C103">
        <v>54.4</v>
      </c>
      <c r="D103">
        <v>40.4</v>
      </c>
      <c r="E103">
        <v>21</v>
      </c>
      <c r="F103">
        <v>139.1</v>
      </c>
      <c r="G103">
        <v>90.5</v>
      </c>
      <c r="H103">
        <v>219.2</v>
      </c>
      <c r="I103">
        <v>224.5</v>
      </c>
    </row>
    <row r="104" spans="1:9" x14ac:dyDescent="0.2">
      <c r="A104">
        <v>102</v>
      </c>
      <c r="B104">
        <v>164.5</v>
      </c>
      <c r="C104">
        <v>177.4</v>
      </c>
      <c r="D104">
        <v>170.6</v>
      </c>
      <c r="E104">
        <v>147.4</v>
      </c>
      <c r="F104">
        <v>46.7</v>
      </c>
      <c r="G104">
        <v>71.5</v>
      </c>
      <c r="H104">
        <v>180.4</v>
      </c>
      <c r="I104">
        <v>182.9</v>
      </c>
    </row>
    <row r="105" spans="1:9" x14ac:dyDescent="0.2">
      <c r="A105">
        <v>103</v>
      </c>
      <c r="B105">
        <v>167.5</v>
      </c>
      <c r="C105">
        <v>184.6</v>
      </c>
      <c r="D105">
        <v>177.8</v>
      </c>
      <c r="E105">
        <v>154.6</v>
      </c>
      <c r="F105">
        <v>44.1</v>
      </c>
      <c r="G105">
        <v>78.7</v>
      </c>
      <c r="H105">
        <v>187.6</v>
      </c>
      <c r="I105">
        <v>190.1</v>
      </c>
    </row>
    <row r="106" spans="1:9" x14ac:dyDescent="0.2">
      <c r="A106">
        <v>104</v>
      </c>
      <c r="B106">
        <v>277.7</v>
      </c>
      <c r="C106">
        <v>64.8</v>
      </c>
      <c r="D106">
        <v>37</v>
      </c>
      <c r="E106">
        <v>26.3</v>
      </c>
      <c r="F106">
        <v>149.4</v>
      </c>
      <c r="G106">
        <v>100.9</v>
      </c>
      <c r="H106">
        <v>222.1</v>
      </c>
      <c r="I106">
        <v>227.5</v>
      </c>
    </row>
    <row r="107" spans="1:9" x14ac:dyDescent="0.2">
      <c r="A107">
        <v>105</v>
      </c>
      <c r="B107">
        <v>246.6</v>
      </c>
      <c r="C107">
        <v>67.099999999999994</v>
      </c>
      <c r="D107">
        <v>60.2</v>
      </c>
      <c r="E107">
        <v>37.1</v>
      </c>
      <c r="F107">
        <v>103.3</v>
      </c>
      <c r="G107">
        <v>54.7</v>
      </c>
      <c r="H107">
        <v>207.5</v>
      </c>
      <c r="I107">
        <v>210</v>
      </c>
    </row>
    <row r="108" spans="1:9" x14ac:dyDescent="0.2">
      <c r="A108">
        <v>106</v>
      </c>
      <c r="B108">
        <v>165.3</v>
      </c>
      <c r="C108">
        <v>172</v>
      </c>
      <c r="D108">
        <v>165.1</v>
      </c>
      <c r="E108">
        <v>142</v>
      </c>
      <c r="F108">
        <v>41.2</v>
      </c>
      <c r="G108">
        <v>66</v>
      </c>
      <c r="H108">
        <v>174.9</v>
      </c>
      <c r="I108">
        <v>177.4</v>
      </c>
    </row>
    <row r="109" spans="1:9" x14ac:dyDescent="0.2">
      <c r="A109">
        <v>107</v>
      </c>
      <c r="B109">
        <v>222</v>
      </c>
      <c r="C109">
        <v>112.2</v>
      </c>
      <c r="D109">
        <v>105.3</v>
      </c>
      <c r="E109">
        <v>82.2</v>
      </c>
      <c r="F109">
        <v>87.7</v>
      </c>
      <c r="G109">
        <v>38.1</v>
      </c>
      <c r="H109">
        <v>198.1</v>
      </c>
      <c r="I109">
        <v>200.7</v>
      </c>
    </row>
    <row r="110" spans="1:9" x14ac:dyDescent="0.2">
      <c r="A110">
        <v>108</v>
      </c>
      <c r="B110">
        <v>289.39999999999998</v>
      </c>
      <c r="C110">
        <v>74.599999999999994</v>
      </c>
      <c r="D110">
        <v>59.6</v>
      </c>
      <c r="E110">
        <v>54.9</v>
      </c>
      <c r="F110">
        <v>183.7</v>
      </c>
      <c r="G110">
        <v>135.1</v>
      </c>
      <c r="H110">
        <v>247.4</v>
      </c>
      <c r="I110">
        <v>252.7</v>
      </c>
    </row>
    <row r="111" spans="1:9" x14ac:dyDescent="0.2">
      <c r="A111">
        <v>109</v>
      </c>
      <c r="B111">
        <v>271.60000000000002</v>
      </c>
      <c r="C111">
        <v>58.7</v>
      </c>
      <c r="D111">
        <v>54.3</v>
      </c>
      <c r="E111">
        <v>31.2</v>
      </c>
      <c r="F111">
        <v>143.30000000000001</v>
      </c>
      <c r="G111">
        <v>94.7</v>
      </c>
      <c r="H111">
        <v>210.4</v>
      </c>
      <c r="I111">
        <v>215.8</v>
      </c>
    </row>
    <row r="112" spans="1:9" x14ac:dyDescent="0.2">
      <c r="A112">
        <v>110</v>
      </c>
      <c r="B112">
        <v>173.9</v>
      </c>
      <c r="C112">
        <v>170.4</v>
      </c>
      <c r="D112">
        <v>163.6</v>
      </c>
      <c r="E112">
        <v>140.4</v>
      </c>
      <c r="F112">
        <v>34.4</v>
      </c>
      <c r="G112">
        <v>64.5</v>
      </c>
      <c r="H112">
        <v>173.4</v>
      </c>
      <c r="I112">
        <v>175.9</v>
      </c>
    </row>
    <row r="113" spans="1:9" x14ac:dyDescent="0.2">
      <c r="A113">
        <v>111</v>
      </c>
      <c r="B113">
        <v>282</v>
      </c>
      <c r="C113">
        <v>69.099999999999994</v>
      </c>
      <c r="D113">
        <v>56.6</v>
      </c>
      <c r="E113">
        <v>39.5</v>
      </c>
      <c r="F113">
        <v>153.69999999999999</v>
      </c>
      <c r="G113">
        <v>105.1</v>
      </c>
      <c r="H113">
        <v>220.6</v>
      </c>
      <c r="I113">
        <v>226</v>
      </c>
    </row>
    <row r="114" spans="1:9" x14ac:dyDescent="0.2">
      <c r="A114">
        <v>112</v>
      </c>
      <c r="B114">
        <v>293.39999999999998</v>
      </c>
      <c r="C114">
        <v>78.599999999999994</v>
      </c>
      <c r="D114">
        <v>63.6</v>
      </c>
      <c r="E114">
        <v>59</v>
      </c>
      <c r="F114">
        <v>187.7</v>
      </c>
      <c r="G114">
        <v>139.1</v>
      </c>
      <c r="H114">
        <v>242.8</v>
      </c>
      <c r="I114">
        <v>248.2</v>
      </c>
    </row>
    <row r="115" spans="1:9" x14ac:dyDescent="0.2">
      <c r="A115">
        <v>113</v>
      </c>
      <c r="B115">
        <v>223.5</v>
      </c>
      <c r="C115">
        <v>88.8</v>
      </c>
      <c r="D115">
        <v>82</v>
      </c>
      <c r="E115">
        <v>58.8</v>
      </c>
      <c r="F115">
        <v>80.2</v>
      </c>
      <c r="G115">
        <v>31.6</v>
      </c>
      <c r="H115">
        <v>184.3</v>
      </c>
      <c r="I115">
        <v>186.9</v>
      </c>
    </row>
    <row r="116" spans="1:9" x14ac:dyDescent="0.2">
      <c r="A116">
        <v>114</v>
      </c>
      <c r="B116">
        <v>272.39999999999998</v>
      </c>
      <c r="C116">
        <v>59.4</v>
      </c>
      <c r="D116">
        <v>52.3</v>
      </c>
      <c r="E116">
        <v>31.9</v>
      </c>
      <c r="F116">
        <v>144.1</v>
      </c>
      <c r="G116">
        <v>95.5</v>
      </c>
      <c r="H116">
        <v>204.6</v>
      </c>
      <c r="I116">
        <v>209.9</v>
      </c>
    </row>
    <row r="117" spans="1:9" x14ac:dyDescent="0.2">
      <c r="A117">
        <v>115</v>
      </c>
      <c r="B117">
        <v>202.9</v>
      </c>
      <c r="C117">
        <v>132.4</v>
      </c>
      <c r="D117">
        <v>125.5</v>
      </c>
      <c r="E117">
        <v>102.4</v>
      </c>
      <c r="F117">
        <v>70</v>
      </c>
      <c r="G117">
        <v>33.4</v>
      </c>
      <c r="H117">
        <v>185.8</v>
      </c>
      <c r="I117">
        <v>188.4</v>
      </c>
    </row>
    <row r="118" spans="1:9" x14ac:dyDescent="0.2">
      <c r="A118">
        <v>116</v>
      </c>
      <c r="B118">
        <v>275.60000000000002</v>
      </c>
      <c r="C118">
        <v>72.400000000000006</v>
      </c>
      <c r="D118">
        <v>65.599999999999994</v>
      </c>
      <c r="E118">
        <v>42.4</v>
      </c>
      <c r="F118">
        <v>132.30000000000001</v>
      </c>
      <c r="G118">
        <v>83.7</v>
      </c>
      <c r="H118">
        <v>213.1</v>
      </c>
      <c r="I118">
        <v>218.5</v>
      </c>
    </row>
    <row r="119" spans="1:9" x14ac:dyDescent="0.2">
      <c r="A119">
        <v>117</v>
      </c>
      <c r="B119">
        <v>214.2</v>
      </c>
      <c r="C119">
        <v>104.1</v>
      </c>
      <c r="D119">
        <v>97.3</v>
      </c>
      <c r="E119">
        <v>74.099999999999994</v>
      </c>
      <c r="F119">
        <v>79.8</v>
      </c>
      <c r="G119">
        <v>30.3</v>
      </c>
      <c r="H119">
        <v>186.3</v>
      </c>
      <c r="I119">
        <v>188.8</v>
      </c>
    </row>
    <row r="120" spans="1:9" x14ac:dyDescent="0.2">
      <c r="A120">
        <v>118</v>
      </c>
      <c r="B120">
        <v>222.7</v>
      </c>
      <c r="C120">
        <v>93.2</v>
      </c>
      <c r="D120">
        <v>86.3</v>
      </c>
      <c r="E120">
        <v>63.2</v>
      </c>
      <c r="F120">
        <v>79.400000000000006</v>
      </c>
      <c r="G120">
        <v>30.8</v>
      </c>
      <c r="H120">
        <v>183.5</v>
      </c>
      <c r="I120">
        <v>186.1</v>
      </c>
    </row>
    <row r="121" spans="1:9" x14ac:dyDescent="0.2">
      <c r="A121">
        <v>119</v>
      </c>
      <c r="B121">
        <v>303.89999999999998</v>
      </c>
      <c r="C121">
        <v>89.1</v>
      </c>
      <c r="D121">
        <v>70.900000000000006</v>
      </c>
      <c r="E121">
        <v>65</v>
      </c>
      <c r="F121">
        <v>181.1</v>
      </c>
      <c r="G121">
        <v>132.5</v>
      </c>
      <c r="H121">
        <v>231.7</v>
      </c>
      <c r="I121">
        <v>237.1</v>
      </c>
    </row>
    <row r="122" spans="1:9" x14ac:dyDescent="0.2">
      <c r="A122">
        <v>120</v>
      </c>
      <c r="B122">
        <v>300.8</v>
      </c>
      <c r="C122">
        <v>85.9</v>
      </c>
      <c r="D122">
        <v>70.900000000000006</v>
      </c>
      <c r="E122">
        <v>66.3</v>
      </c>
      <c r="F122">
        <v>185.4</v>
      </c>
      <c r="G122">
        <v>136.80000000000001</v>
      </c>
      <c r="H122">
        <v>236</v>
      </c>
      <c r="I122">
        <v>241.3</v>
      </c>
    </row>
    <row r="123" spans="1:9" x14ac:dyDescent="0.2">
      <c r="A123">
        <v>121</v>
      </c>
      <c r="B123">
        <v>196.4</v>
      </c>
      <c r="C123">
        <v>119.1</v>
      </c>
      <c r="D123">
        <v>112.3</v>
      </c>
      <c r="E123">
        <v>89.1</v>
      </c>
      <c r="F123">
        <v>68.2</v>
      </c>
      <c r="G123">
        <v>21.3</v>
      </c>
      <c r="H123">
        <v>178</v>
      </c>
      <c r="I123">
        <v>180.5</v>
      </c>
    </row>
    <row r="124" spans="1:9" x14ac:dyDescent="0.2">
      <c r="A124">
        <v>122</v>
      </c>
      <c r="B124">
        <v>207.9</v>
      </c>
      <c r="C124">
        <v>108</v>
      </c>
      <c r="D124">
        <v>101.1</v>
      </c>
      <c r="E124">
        <v>78</v>
      </c>
      <c r="F124">
        <v>73.5</v>
      </c>
      <c r="G124">
        <v>23.9</v>
      </c>
      <c r="H124">
        <v>180.5</v>
      </c>
      <c r="I124">
        <v>183</v>
      </c>
    </row>
    <row r="125" spans="1:9" x14ac:dyDescent="0.2">
      <c r="A125">
        <v>123</v>
      </c>
      <c r="B125">
        <v>204.2</v>
      </c>
      <c r="C125">
        <v>113.3</v>
      </c>
      <c r="D125">
        <v>106.4</v>
      </c>
      <c r="E125">
        <v>83.3</v>
      </c>
      <c r="F125">
        <v>67.8</v>
      </c>
      <c r="G125">
        <v>17.399999999999999</v>
      </c>
      <c r="H125">
        <v>177.4</v>
      </c>
      <c r="I125">
        <v>180</v>
      </c>
    </row>
    <row r="126" spans="1:9" x14ac:dyDescent="0.2">
      <c r="A126">
        <v>124</v>
      </c>
      <c r="B126">
        <v>297.89999999999998</v>
      </c>
      <c r="C126">
        <v>84.9</v>
      </c>
      <c r="D126">
        <v>56.9</v>
      </c>
      <c r="E126">
        <v>50.9</v>
      </c>
      <c r="F126">
        <v>167</v>
      </c>
      <c r="G126">
        <v>118.4</v>
      </c>
      <c r="H126">
        <v>217.6</v>
      </c>
      <c r="I126">
        <v>222.9</v>
      </c>
    </row>
    <row r="127" spans="1:9" x14ac:dyDescent="0.2">
      <c r="A127">
        <v>125</v>
      </c>
      <c r="B127">
        <v>211.2</v>
      </c>
      <c r="C127">
        <v>104.3</v>
      </c>
      <c r="D127">
        <v>97.4</v>
      </c>
      <c r="E127">
        <v>74.3</v>
      </c>
      <c r="F127">
        <v>69.400000000000006</v>
      </c>
      <c r="G127">
        <v>20.8</v>
      </c>
      <c r="H127">
        <v>175.5</v>
      </c>
      <c r="I127">
        <v>178.1</v>
      </c>
    </row>
    <row r="128" spans="1:9" x14ac:dyDescent="0.2">
      <c r="A128">
        <v>126</v>
      </c>
      <c r="B128">
        <v>220.9</v>
      </c>
      <c r="C128">
        <v>99.9</v>
      </c>
      <c r="D128">
        <v>93</v>
      </c>
      <c r="E128">
        <v>69.900000000000006</v>
      </c>
      <c r="F128">
        <v>77.599999999999994</v>
      </c>
      <c r="G128">
        <v>29</v>
      </c>
      <c r="H128">
        <v>181.5</v>
      </c>
      <c r="I128">
        <v>184</v>
      </c>
    </row>
    <row r="129" spans="1:9" x14ac:dyDescent="0.2">
      <c r="A129">
        <v>127</v>
      </c>
      <c r="B129">
        <v>224.7</v>
      </c>
      <c r="C129">
        <v>100.2</v>
      </c>
      <c r="D129">
        <v>93.3</v>
      </c>
      <c r="E129">
        <v>70.2</v>
      </c>
      <c r="F129">
        <v>81.400000000000006</v>
      </c>
      <c r="G129">
        <v>32.799999999999997</v>
      </c>
      <c r="H129">
        <v>185.3</v>
      </c>
      <c r="I129">
        <v>187.9</v>
      </c>
    </row>
    <row r="130" spans="1:9" x14ac:dyDescent="0.2">
      <c r="A130">
        <v>128</v>
      </c>
      <c r="B130">
        <v>213.7</v>
      </c>
      <c r="C130">
        <v>124.1</v>
      </c>
      <c r="D130">
        <v>117.3</v>
      </c>
      <c r="E130">
        <v>94.1</v>
      </c>
      <c r="F130">
        <v>55.5</v>
      </c>
      <c r="G130">
        <v>23.8</v>
      </c>
      <c r="H130">
        <v>171.3</v>
      </c>
      <c r="I130">
        <v>173.8</v>
      </c>
    </row>
    <row r="131" spans="1:9" x14ac:dyDescent="0.2">
      <c r="A131">
        <v>129</v>
      </c>
      <c r="B131">
        <v>184.9</v>
      </c>
      <c r="C131">
        <v>159.6</v>
      </c>
      <c r="D131">
        <v>152.69999999999999</v>
      </c>
      <c r="E131">
        <v>129.6</v>
      </c>
      <c r="F131">
        <v>20.7</v>
      </c>
      <c r="G131">
        <v>53.6</v>
      </c>
      <c r="H131">
        <v>162.5</v>
      </c>
      <c r="I131">
        <v>165</v>
      </c>
    </row>
    <row r="132" spans="1:9" x14ac:dyDescent="0.2">
      <c r="A132">
        <v>130</v>
      </c>
      <c r="B132">
        <v>232.3</v>
      </c>
      <c r="C132">
        <v>101.3</v>
      </c>
      <c r="D132">
        <v>94.4</v>
      </c>
      <c r="E132">
        <v>71.3</v>
      </c>
      <c r="F132">
        <v>88.9</v>
      </c>
      <c r="G132">
        <v>40.299999999999997</v>
      </c>
      <c r="H132">
        <v>192.8</v>
      </c>
      <c r="I132">
        <v>195.4</v>
      </c>
    </row>
    <row r="133" spans="1:9" x14ac:dyDescent="0.2">
      <c r="A133">
        <v>131</v>
      </c>
      <c r="B133">
        <v>208.2</v>
      </c>
      <c r="C133">
        <v>113.4</v>
      </c>
      <c r="D133">
        <v>106.5</v>
      </c>
      <c r="E133">
        <v>83.4</v>
      </c>
      <c r="F133">
        <v>61.8</v>
      </c>
      <c r="G133">
        <v>6.3</v>
      </c>
      <c r="H133">
        <v>173.5</v>
      </c>
      <c r="I133">
        <v>176</v>
      </c>
    </row>
    <row r="134" spans="1:9" x14ac:dyDescent="0.2">
      <c r="A134">
        <v>132</v>
      </c>
      <c r="B134">
        <v>214.1</v>
      </c>
      <c r="C134">
        <v>119.6</v>
      </c>
      <c r="D134">
        <v>112.7</v>
      </c>
      <c r="E134">
        <v>89.6</v>
      </c>
      <c r="F134">
        <v>51</v>
      </c>
      <c r="G134">
        <v>19.3</v>
      </c>
      <c r="H134">
        <v>166.8</v>
      </c>
      <c r="I134">
        <v>169.3</v>
      </c>
    </row>
    <row r="135" spans="1:9" x14ac:dyDescent="0.2">
      <c r="A135">
        <v>133</v>
      </c>
      <c r="B135">
        <v>215.2</v>
      </c>
      <c r="C135">
        <v>102.3</v>
      </c>
      <c r="D135">
        <v>95.5</v>
      </c>
      <c r="E135">
        <v>72.3</v>
      </c>
      <c r="F135">
        <v>71.8</v>
      </c>
      <c r="G135">
        <v>19.2</v>
      </c>
      <c r="H135">
        <v>172.6</v>
      </c>
      <c r="I135">
        <v>175.2</v>
      </c>
    </row>
    <row r="136" spans="1:9" x14ac:dyDescent="0.2">
      <c r="A136">
        <v>134</v>
      </c>
      <c r="B136">
        <v>206.5</v>
      </c>
      <c r="C136">
        <v>109.6</v>
      </c>
      <c r="D136">
        <v>102.8</v>
      </c>
      <c r="E136">
        <v>79.599999999999994</v>
      </c>
      <c r="F136">
        <v>63.1</v>
      </c>
      <c r="G136">
        <v>8.4</v>
      </c>
      <c r="H136">
        <v>168.4</v>
      </c>
      <c r="I136">
        <v>170.9</v>
      </c>
    </row>
    <row r="137" spans="1:9" x14ac:dyDescent="0.2">
      <c r="A137">
        <v>135</v>
      </c>
      <c r="B137">
        <v>211.8</v>
      </c>
      <c r="C137">
        <v>106</v>
      </c>
      <c r="D137">
        <v>99.1</v>
      </c>
      <c r="E137">
        <v>76</v>
      </c>
      <c r="F137">
        <v>66.2</v>
      </c>
      <c r="G137">
        <v>12.2</v>
      </c>
      <c r="H137">
        <v>170.6</v>
      </c>
      <c r="I137">
        <v>173.2</v>
      </c>
    </row>
    <row r="138" spans="1:9" x14ac:dyDescent="0.2">
      <c r="A138">
        <v>136</v>
      </c>
      <c r="B138">
        <v>208.5</v>
      </c>
      <c r="C138">
        <v>111.6</v>
      </c>
      <c r="D138">
        <v>104.7</v>
      </c>
      <c r="E138">
        <v>81.599999999999994</v>
      </c>
      <c r="F138">
        <v>63.8</v>
      </c>
      <c r="G138">
        <v>7.3</v>
      </c>
      <c r="H138">
        <v>167.3</v>
      </c>
      <c r="I138">
        <v>169.8</v>
      </c>
    </row>
    <row r="139" spans="1:9" x14ac:dyDescent="0.2">
      <c r="A139">
        <v>137</v>
      </c>
      <c r="B139">
        <v>208.7</v>
      </c>
      <c r="C139">
        <v>114.4</v>
      </c>
      <c r="D139">
        <v>107.6</v>
      </c>
      <c r="E139">
        <v>84.4</v>
      </c>
      <c r="F139">
        <v>60.6</v>
      </c>
      <c r="G139">
        <v>7.6</v>
      </c>
      <c r="H139">
        <v>163</v>
      </c>
      <c r="I139">
        <v>165.6</v>
      </c>
    </row>
    <row r="140" spans="1:9" x14ac:dyDescent="0.2">
      <c r="A140">
        <v>138</v>
      </c>
      <c r="B140">
        <v>217.3</v>
      </c>
      <c r="C140">
        <v>109</v>
      </c>
      <c r="D140">
        <v>102.1</v>
      </c>
      <c r="E140">
        <v>79</v>
      </c>
      <c r="F140">
        <v>68.400000000000006</v>
      </c>
      <c r="G140">
        <v>16.3</v>
      </c>
      <c r="H140">
        <v>164.6</v>
      </c>
      <c r="I140">
        <v>167.1</v>
      </c>
    </row>
    <row r="141" spans="1:9" x14ac:dyDescent="0.2">
      <c r="A141">
        <v>139</v>
      </c>
      <c r="B141">
        <v>211.4</v>
      </c>
      <c r="C141">
        <v>117.2</v>
      </c>
      <c r="D141">
        <v>110.3</v>
      </c>
      <c r="E141">
        <v>87.2</v>
      </c>
      <c r="F141">
        <v>62.3</v>
      </c>
      <c r="G141">
        <v>10.4</v>
      </c>
      <c r="H141">
        <v>159.9</v>
      </c>
      <c r="I141">
        <v>162.5</v>
      </c>
    </row>
    <row r="142" spans="1:9" x14ac:dyDescent="0.2">
      <c r="A142">
        <v>140</v>
      </c>
      <c r="B142">
        <v>219.2</v>
      </c>
      <c r="C142">
        <v>125.2</v>
      </c>
      <c r="D142">
        <v>118.3</v>
      </c>
      <c r="E142">
        <v>95.2</v>
      </c>
      <c r="F142">
        <v>53.2</v>
      </c>
      <c r="G142">
        <v>15</v>
      </c>
      <c r="H142">
        <v>164.8</v>
      </c>
      <c r="I142">
        <v>167.4</v>
      </c>
    </row>
    <row r="143" spans="1:9" x14ac:dyDescent="0.2">
      <c r="A143">
        <v>141</v>
      </c>
      <c r="B143">
        <v>215.5</v>
      </c>
      <c r="C143">
        <v>124.7</v>
      </c>
      <c r="D143">
        <v>117.8</v>
      </c>
      <c r="E143">
        <v>94.7</v>
      </c>
      <c r="F143">
        <v>49.6</v>
      </c>
      <c r="G143">
        <v>20.3</v>
      </c>
      <c r="H143">
        <v>160.80000000000001</v>
      </c>
      <c r="I143">
        <v>163.4</v>
      </c>
    </row>
    <row r="144" spans="1:9" x14ac:dyDescent="0.2">
      <c r="A144">
        <v>142</v>
      </c>
      <c r="B144">
        <v>218.3</v>
      </c>
      <c r="C144">
        <v>127.6</v>
      </c>
      <c r="D144">
        <v>120.7</v>
      </c>
      <c r="E144">
        <v>97.6</v>
      </c>
      <c r="F144">
        <v>52.4</v>
      </c>
      <c r="G144">
        <v>17.7</v>
      </c>
      <c r="H144">
        <v>165.6</v>
      </c>
      <c r="I144">
        <v>168.1</v>
      </c>
    </row>
    <row r="145" spans="1:9" x14ac:dyDescent="0.2">
      <c r="A145">
        <v>143</v>
      </c>
      <c r="B145">
        <v>220.7</v>
      </c>
      <c r="C145">
        <v>124.4</v>
      </c>
      <c r="D145">
        <v>117.5</v>
      </c>
      <c r="E145">
        <v>94.4</v>
      </c>
      <c r="F145">
        <v>55.9</v>
      </c>
      <c r="G145">
        <v>13.7</v>
      </c>
      <c r="H145">
        <v>162.9</v>
      </c>
      <c r="I145">
        <v>165.4</v>
      </c>
    </row>
    <row r="146" spans="1:9" x14ac:dyDescent="0.2">
      <c r="A146">
        <v>144</v>
      </c>
      <c r="B146">
        <v>216.9</v>
      </c>
      <c r="C146">
        <v>115.5</v>
      </c>
      <c r="D146">
        <v>108.7</v>
      </c>
      <c r="E146">
        <v>85.5</v>
      </c>
      <c r="F146">
        <v>67.7</v>
      </c>
      <c r="G146">
        <v>15.9</v>
      </c>
      <c r="H146">
        <v>159</v>
      </c>
      <c r="I146">
        <v>161.5</v>
      </c>
    </row>
    <row r="147" spans="1:9" x14ac:dyDescent="0.2">
      <c r="A147">
        <v>145</v>
      </c>
      <c r="B147">
        <v>219.1</v>
      </c>
      <c r="C147">
        <v>119</v>
      </c>
      <c r="D147">
        <v>112.1</v>
      </c>
      <c r="E147">
        <v>89</v>
      </c>
      <c r="F147">
        <v>64.599999999999994</v>
      </c>
      <c r="G147">
        <v>14.2</v>
      </c>
      <c r="H147">
        <v>156.4</v>
      </c>
      <c r="I147">
        <v>159</v>
      </c>
    </row>
    <row r="148" spans="1:9" x14ac:dyDescent="0.2">
      <c r="A148">
        <v>146</v>
      </c>
      <c r="B148">
        <v>217.7</v>
      </c>
      <c r="C148">
        <v>126.9</v>
      </c>
      <c r="D148">
        <v>120</v>
      </c>
      <c r="E148">
        <v>96.9</v>
      </c>
      <c r="F148">
        <v>51.8</v>
      </c>
      <c r="G148">
        <v>23.1</v>
      </c>
      <c r="H148">
        <v>157.80000000000001</v>
      </c>
      <c r="I148">
        <v>160.4</v>
      </c>
    </row>
    <row r="149" spans="1:9" x14ac:dyDescent="0.2">
      <c r="A149">
        <v>147</v>
      </c>
      <c r="B149">
        <v>219.7</v>
      </c>
      <c r="C149">
        <v>118.9</v>
      </c>
      <c r="D149">
        <v>112</v>
      </c>
      <c r="E149">
        <v>88.8</v>
      </c>
      <c r="F149">
        <v>65.3</v>
      </c>
      <c r="G149">
        <v>14.8</v>
      </c>
      <c r="H149">
        <v>156.30000000000001</v>
      </c>
      <c r="I149">
        <v>158.80000000000001</v>
      </c>
    </row>
    <row r="150" spans="1:9" x14ac:dyDescent="0.2">
      <c r="A150">
        <v>148</v>
      </c>
      <c r="B150">
        <v>222.3</v>
      </c>
      <c r="C150">
        <v>129.69999999999999</v>
      </c>
      <c r="D150">
        <v>122.8</v>
      </c>
      <c r="E150">
        <v>99.7</v>
      </c>
      <c r="F150">
        <v>56.4</v>
      </c>
      <c r="G150">
        <v>22.5</v>
      </c>
      <c r="H150">
        <v>160.30000000000001</v>
      </c>
      <c r="I150">
        <v>162.80000000000001</v>
      </c>
    </row>
    <row r="151" spans="1:9" x14ac:dyDescent="0.2">
      <c r="A151">
        <v>149</v>
      </c>
      <c r="B151">
        <v>225.7</v>
      </c>
      <c r="C151">
        <v>124.1</v>
      </c>
      <c r="D151">
        <v>117.3</v>
      </c>
      <c r="E151">
        <v>94.1</v>
      </c>
      <c r="F151">
        <v>62.1</v>
      </c>
      <c r="G151">
        <v>20.6</v>
      </c>
      <c r="H151">
        <v>157.80000000000001</v>
      </c>
      <c r="I151">
        <v>160.30000000000001</v>
      </c>
    </row>
    <row r="152" spans="1:9" x14ac:dyDescent="0.2">
      <c r="A152">
        <v>150</v>
      </c>
      <c r="B152">
        <v>221.2</v>
      </c>
      <c r="C152">
        <v>116.2</v>
      </c>
      <c r="D152">
        <v>109.3</v>
      </c>
      <c r="E152">
        <v>86.2</v>
      </c>
      <c r="F152">
        <v>70.5</v>
      </c>
      <c r="G152">
        <v>23.5</v>
      </c>
      <c r="H152">
        <v>161.80000000000001</v>
      </c>
      <c r="I152">
        <v>164.3</v>
      </c>
    </row>
    <row r="153" spans="1:9" x14ac:dyDescent="0.2">
      <c r="A153">
        <v>151</v>
      </c>
      <c r="B153">
        <v>225</v>
      </c>
      <c r="C153">
        <v>126.2</v>
      </c>
      <c r="D153">
        <v>119.3</v>
      </c>
      <c r="E153">
        <v>96.2</v>
      </c>
      <c r="F153">
        <v>59.1</v>
      </c>
      <c r="G153">
        <v>21.7</v>
      </c>
      <c r="H153">
        <v>158</v>
      </c>
      <c r="I153">
        <v>160.6</v>
      </c>
    </row>
    <row r="154" spans="1:9" x14ac:dyDescent="0.2">
      <c r="A154">
        <v>152</v>
      </c>
      <c r="B154">
        <v>304.3</v>
      </c>
      <c r="C154">
        <v>101.3</v>
      </c>
      <c r="D154">
        <v>72.900000000000006</v>
      </c>
      <c r="E154">
        <v>66.900000000000006</v>
      </c>
      <c r="F154">
        <v>160.6</v>
      </c>
      <c r="G154">
        <v>106.6</v>
      </c>
      <c r="H154">
        <v>206</v>
      </c>
      <c r="I154">
        <v>211.3</v>
      </c>
    </row>
    <row r="155" spans="1:9" x14ac:dyDescent="0.2">
      <c r="A155">
        <v>153</v>
      </c>
      <c r="B155">
        <v>300.8</v>
      </c>
      <c r="C155">
        <v>97.9</v>
      </c>
      <c r="D155">
        <v>71</v>
      </c>
      <c r="E155">
        <v>65</v>
      </c>
      <c r="F155">
        <v>157</v>
      </c>
      <c r="G155">
        <v>103.1</v>
      </c>
      <c r="H155">
        <v>202.4</v>
      </c>
      <c r="I155">
        <v>207.8</v>
      </c>
    </row>
    <row r="156" spans="1:9" x14ac:dyDescent="0.2">
      <c r="A156">
        <v>154</v>
      </c>
      <c r="B156">
        <v>233</v>
      </c>
      <c r="C156">
        <v>116.3</v>
      </c>
      <c r="D156">
        <v>109.5</v>
      </c>
      <c r="E156">
        <v>86.3</v>
      </c>
      <c r="F156">
        <v>89.2</v>
      </c>
      <c r="G156">
        <v>35.200000000000003</v>
      </c>
      <c r="H156">
        <v>181.2</v>
      </c>
      <c r="I156">
        <v>183.8</v>
      </c>
    </row>
    <row r="157" spans="1:9" x14ac:dyDescent="0.2">
      <c r="A157">
        <v>155</v>
      </c>
      <c r="B157">
        <v>224.8</v>
      </c>
      <c r="C157">
        <v>117.1</v>
      </c>
      <c r="D157">
        <v>110.3</v>
      </c>
      <c r="E157">
        <v>87.1</v>
      </c>
      <c r="F157">
        <v>80.099999999999994</v>
      </c>
      <c r="G157">
        <v>27.1</v>
      </c>
      <c r="H157">
        <v>169.6</v>
      </c>
      <c r="I157">
        <v>172.1</v>
      </c>
    </row>
    <row r="158" spans="1:9" x14ac:dyDescent="0.2">
      <c r="A158">
        <v>156</v>
      </c>
      <c r="B158">
        <v>224</v>
      </c>
      <c r="C158">
        <v>122.1</v>
      </c>
      <c r="D158">
        <v>115.2</v>
      </c>
      <c r="E158">
        <v>92.1</v>
      </c>
      <c r="F158">
        <v>66.900000000000006</v>
      </c>
      <c r="G158">
        <v>22.9</v>
      </c>
      <c r="H158">
        <v>152.80000000000001</v>
      </c>
      <c r="I158">
        <v>155.30000000000001</v>
      </c>
    </row>
    <row r="159" spans="1:9" x14ac:dyDescent="0.2">
      <c r="A159">
        <v>157</v>
      </c>
      <c r="B159">
        <v>223.7</v>
      </c>
      <c r="C159">
        <v>127.7</v>
      </c>
      <c r="D159">
        <v>120.8</v>
      </c>
      <c r="E159">
        <v>97.7</v>
      </c>
      <c r="F159">
        <v>57.8</v>
      </c>
      <c r="G159">
        <v>26.4</v>
      </c>
      <c r="H159">
        <v>156.9</v>
      </c>
      <c r="I159">
        <v>159.4</v>
      </c>
    </row>
    <row r="160" spans="1:9" x14ac:dyDescent="0.2">
      <c r="A160">
        <v>158</v>
      </c>
      <c r="B160">
        <v>227.9</v>
      </c>
      <c r="C160">
        <v>126.5</v>
      </c>
      <c r="D160">
        <v>119.7</v>
      </c>
      <c r="E160">
        <v>96.5</v>
      </c>
      <c r="F160">
        <v>62.4</v>
      </c>
      <c r="G160">
        <v>26.8</v>
      </c>
      <c r="H160">
        <v>156.6</v>
      </c>
      <c r="I160">
        <v>159.1</v>
      </c>
    </row>
    <row r="161" spans="1:9" x14ac:dyDescent="0.2">
      <c r="A161">
        <v>159</v>
      </c>
      <c r="B161">
        <v>217</v>
      </c>
      <c r="C161">
        <v>136.5</v>
      </c>
      <c r="D161">
        <v>129.6</v>
      </c>
      <c r="E161">
        <v>106.5</v>
      </c>
      <c r="F161">
        <v>51</v>
      </c>
      <c r="G161">
        <v>34.5</v>
      </c>
      <c r="H161">
        <v>162.6</v>
      </c>
      <c r="I161">
        <v>165.2</v>
      </c>
    </row>
    <row r="162" spans="1:9" x14ac:dyDescent="0.2">
      <c r="A162">
        <v>160</v>
      </c>
      <c r="B162">
        <v>220.4</v>
      </c>
      <c r="C162">
        <v>134.19999999999999</v>
      </c>
      <c r="D162">
        <v>127.3</v>
      </c>
      <c r="E162">
        <v>104.2</v>
      </c>
      <c r="F162">
        <v>54.5</v>
      </c>
      <c r="G162">
        <v>32.200000000000003</v>
      </c>
      <c r="H162">
        <v>159</v>
      </c>
      <c r="I162">
        <v>161.6</v>
      </c>
    </row>
    <row r="163" spans="1:9" x14ac:dyDescent="0.2">
      <c r="A163">
        <v>161</v>
      </c>
      <c r="B163">
        <v>223</v>
      </c>
      <c r="C163">
        <v>130.30000000000001</v>
      </c>
      <c r="D163">
        <v>123.4</v>
      </c>
      <c r="E163">
        <v>100.3</v>
      </c>
      <c r="F163">
        <v>57.1</v>
      </c>
      <c r="G163">
        <v>28.4</v>
      </c>
      <c r="H163">
        <v>154.69999999999999</v>
      </c>
      <c r="I163">
        <v>157.19999999999999</v>
      </c>
    </row>
    <row r="164" spans="1:9" x14ac:dyDescent="0.2">
      <c r="A164">
        <v>162</v>
      </c>
      <c r="B164">
        <v>228.5</v>
      </c>
      <c r="C164">
        <v>129.1</v>
      </c>
      <c r="D164">
        <v>122.2</v>
      </c>
      <c r="E164">
        <v>99.1</v>
      </c>
      <c r="F164">
        <v>62.6</v>
      </c>
      <c r="G164">
        <v>27.2</v>
      </c>
      <c r="H164">
        <v>157.9</v>
      </c>
      <c r="I164">
        <v>160.4</v>
      </c>
    </row>
    <row r="165" spans="1:9" x14ac:dyDescent="0.2">
      <c r="A165">
        <v>163</v>
      </c>
      <c r="B165">
        <v>226.5</v>
      </c>
      <c r="C165">
        <v>123.7</v>
      </c>
      <c r="D165">
        <v>116.9</v>
      </c>
      <c r="E165">
        <v>93.7</v>
      </c>
      <c r="F165">
        <v>70.7</v>
      </c>
      <c r="G165">
        <v>26.8</v>
      </c>
      <c r="H165">
        <v>153.80000000000001</v>
      </c>
      <c r="I165">
        <v>156.30000000000001</v>
      </c>
    </row>
    <row r="166" spans="1:9" x14ac:dyDescent="0.2">
      <c r="A166">
        <v>164</v>
      </c>
      <c r="B166">
        <v>276.8</v>
      </c>
      <c r="C166">
        <v>92.8</v>
      </c>
      <c r="D166">
        <v>85.7</v>
      </c>
      <c r="E166">
        <v>65.3</v>
      </c>
      <c r="F166">
        <v>133.1</v>
      </c>
      <c r="G166">
        <v>79.099999999999994</v>
      </c>
      <c r="H166">
        <v>181</v>
      </c>
      <c r="I166">
        <v>186.3</v>
      </c>
    </row>
    <row r="167" spans="1:9" x14ac:dyDescent="0.2">
      <c r="A167">
        <v>165</v>
      </c>
      <c r="B167">
        <v>225.5</v>
      </c>
      <c r="C167">
        <v>136.30000000000001</v>
      </c>
      <c r="D167">
        <v>129.5</v>
      </c>
      <c r="E167">
        <v>106.3</v>
      </c>
      <c r="F167">
        <v>59.5</v>
      </c>
      <c r="G167">
        <v>32.6</v>
      </c>
      <c r="H167">
        <v>154.4</v>
      </c>
      <c r="I167">
        <v>156.9</v>
      </c>
    </row>
    <row r="168" spans="1:9" x14ac:dyDescent="0.2">
      <c r="A168">
        <v>166</v>
      </c>
      <c r="B168">
        <v>232.6</v>
      </c>
      <c r="C168">
        <v>131.19999999999999</v>
      </c>
      <c r="D168">
        <v>124.4</v>
      </c>
      <c r="E168">
        <v>101.2</v>
      </c>
      <c r="F168">
        <v>73.099999999999994</v>
      </c>
      <c r="G168">
        <v>31.6</v>
      </c>
      <c r="H168">
        <v>149.6</v>
      </c>
      <c r="I168">
        <v>152.19999999999999</v>
      </c>
    </row>
    <row r="169" spans="1:9" x14ac:dyDescent="0.2">
      <c r="A169">
        <v>167</v>
      </c>
      <c r="B169">
        <v>230.3</v>
      </c>
      <c r="C169">
        <v>127.5</v>
      </c>
      <c r="D169">
        <v>120.6</v>
      </c>
      <c r="E169">
        <v>97.5</v>
      </c>
      <c r="F169">
        <v>74.5</v>
      </c>
      <c r="G169">
        <v>30.6</v>
      </c>
      <c r="H169">
        <v>151</v>
      </c>
      <c r="I169">
        <v>153.5</v>
      </c>
    </row>
    <row r="170" spans="1:9" x14ac:dyDescent="0.2">
      <c r="A170">
        <v>168</v>
      </c>
      <c r="B170">
        <v>227.7</v>
      </c>
      <c r="C170">
        <v>134.69999999999999</v>
      </c>
      <c r="D170">
        <v>127.9</v>
      </c>
      <c r="E170">
        <v>104.7</v>
      </c>
      <c r="F170">
        <v>61.8</v>
      </c>
      <c r="G170">
        <v>32.799999999999997</v>
      </c>
      <c r="H170">
        <v>152.6</v>
      </c>
      <c r="I170">
        <v>155.19999999999999</v>
      </c>
    </row>
    <row r="171" spans="1:9" x14ac:dyDescent="0.2">
      <c r="A171">
        <v>169</v>
      </c>
      <c r="B171">
        <v>228</v>
      </c>
      <c r="C171">
        <v>140.19999999999999</v>
      </c>
      <c r="D171">
        <v>133.30000000000001</v>
      </c>
      <c r="E171">
        <v>110.2</v>
      </c>
      <c r="F171">
        <v>62.1</v>
      </c>
      <c r="G171">
        <v>36.4</v>
      </c>
      <c r="H171">
        <v>152.1</v>
      </c>
      <c r="I171">
        <v>154.6</v>
      </c>
    </row>
    <row r="172" spans="1:9" x14ac:dyDescent="0.2">
      <c r="A172">
        <v>170</v>
      </c>
      <c r="B172">
        <v>234.3</v>
      </c>
      <c r="C172">
        <v>136.5</v>
      </c>
      <c r="D172">
        <v>129.69999999999999</v>
      </c>
      <c r="E172">
        <v>106.5</v>
      </c>
      <c r="F172">
        <v>68.400000000000006</v>
      </c>
      <c r="G172">
        <v>34.6</v>
      </c>
      <c r="H172">
        <v>150.4</v>
      </c>
      <c r="I172">
        <v>152.9</v>
      </c>
    </row>
    <row r="173" spans="1:9" x14ac:dyDescent="0.2">
      <c r="A173">
        <v>171</v>
      </c>
      <c r="B173">
        <v>234.2</v>
      </c>
      <c r="C173">
        <v>130.5</v>
      </c>
      <c r="D173">
        <v>123.7</v>
      </c>
      <c r="E173">
        <v>100.5</v>
      </c>
      <c r="F173">
        <v>82.7</v>
      </c>
      <c r="G173">
        <v>36.4</v>
      </c>
      <c r="H173">
        <v>153.5</v>
      </c>
      <c r="I173">
        <v>156</v>
      </c>
    </row>
    <row r="174" spans="1:9" x14ac:dyDescent="0.2">
      <c r="A174">
        <v>172</v>
      </c>
      <c r="B174">
        <v>230.3</v>
      </c>
      <c r="C174">
        <v>139.4</v>
      </c>
      <c r="D174">
        <v>132.6</v>
      </c>
      <c r="E174">
        <v>109.4</v>
      </c>
      <c r="F174">
        <v>64.3</v>
      </c>
      <c r="G174">
        <v>35.700000000000003</v>
      </c>
      <c r="H174">
        <v>147.19999999999999</v>
      </c>
      <c r="I174">
        <v>149.80000000000001</v>
      </c>
    </row>
    <row r="175" spans="1:9" x14ac:dyDescent="0.2">
      <c r="A175">
        <v>173</v>
      </c>
      <c r="B175">
        <v>238.2</v>
      </c>
      <c r="C175">
        <v>140.30000000000001</v>
      </c>
      <c r="D175">
        <v>133.4</v>
      </c>
      <c r="E175">
        <v>110.3</v>
      </c>
      <c r="F175">
        <v>72.3</v>
      </c>
      <c r="G175">
        <v>38.5</v>
      </c>
      <c r="H175">
        <v>146.80000000000001</v>
      </c>
      <c r="I175">
        <v>149.30000000000001</v>
      </c>
    </row>
    <row r="176" spans="1:9" x14ac:dyDescent="0.2">
      <c r="A176">
        <v>174</v>
      </c>
      <c r="B176">
        <v>238.5</v>
      </c>
      <c r="C176">
        <v>135.69999999999999</v>
      </c>
      <c r="D176">
        <v>128.80000000000001</v>
      </c>
      <c r="E176">
        <v>105.7</v>
      </c>
      <c r="F176">
        <v>81.8</v>
      </c>
      <c r="G176">
        <v>38.700000000000003</v>
      </c>
      <c r="H176">
        <v>146.19999999999999</v>
      </c>
      <c r="I176">
        <v>148.80000000000001</v>
      </c>
    </row>
    <row r="177" spans="1:9" x14ac:dyDescent="0.2">
      <c r="A177">
        <v>175</v>
      </c>
      <c r="B177">
        <v>231.1</v>
      </c>
      <c r="C177">
        <v>125.9</v>
      </c>
      <c r="D177">
        <v>119</v>
      </c>
      <c r="E177">
        <v>95.9</v>
      </c>
      <c r="F177">
        <v>87.3</v>
      </c>
      <c r="G177">
        <v>33.4</v>
      </c>
      <c r="H177">
        <v>158.69999999999999</v>
      </c>
      <c r="I177">
        <v>161.30000000000001</v>
      </c>
    </row>
    <row r="178" spans="1:9" x14ac:dyDescent="0.2">
      <c r="A178">
        <v>176</v>
      </c>
      <c r="B178">
        <v>239.2</v>
      </c>
      <c r="C178">
        <v>143.1</v>
      </c>
      <c r="D178">
        <v>136.19999999999999</v>
      </c>
      <c r="E178">
        <v>113.1</v>
      </c>
      <c r="F178">
        <v>73.3</v>
      </c>
      <c r="G178">
        <v>41.2</v>
      </c>
      <c r="H178">
        <v>147.80000000000001</v>
      </c>
      <c r="I178">
        <v>150.4</v>
      </c>
    </row>
    <row r="179" spans="1:9" x14ac:dyDescent="0.2">
      <c r="A179">
        <v>177</v>
      </c>
      <c r="B179">
        <v>241.8</v>
      </c>
      <c r="C179">
        <v>142.80000000000001</v>
      </c>
      <c r="D179">
        <v>136</v>
      </c>
      <c r="E179">
        <v>112.8</v>
      </c>
      <c r="F179">
        <v>75.900000000000006</v>
      </c>
      <c r="G179">
        <v>43.2</v>
      </c>
      <c r="H179">
        <v>144.80000000000001</v>
      </c>
      <c r="I179">
        <v>147.30000000000001</v>
      </c>
    </row>
    <row r="180" spans="1:9" x14ac:dyDescent="0.2">
      <c r="A180">
        <v>178</v>
      </c>
      <c r="B180">
        <v>240.5</v>
      </c>
      <c r="C180">
        <v>148.9</v>
      </c>
      <c r="D180">
        <v>142.1</v>
      </c>
      <c r="E180">
        <v>118.9</v>
      </c>
      <c r="F180">
        <v>74.599999999999994</v>
      </c>
      <c r="G180">
        <v>45.9</v>
      </c>
      <c r="H180">
        <v>143.80000000000001</v>
      </c>
      <c r="I180">
        <v>146.4</v>
      </c>
    </row>
    <row r="181" spans="1:9" x14ac:dyDescent="0.2">
      <c r="A181">
        <v>179</v>
      </c>
      <c r="B181">
        <v>239.1</v>
      </c>
      <c r="C181">
        <v>148.19999999999999</v>
      </c>
      <c r="D181">
        <v>141.4</v>
      </c>
      <c r="E181">
        <v>118.2</v>
      </c>
      <c r="F181">
        <v>73.099999999999994</v>
      </c>
      <c r="G181">
        <v>44.5</v>
      </c>
      <c r="H181">
        <v>136.30000000000001</v>
      </c>
      <c r="I181">
        <v>138.80000000000001</v>
      </c>
    </row>
    <row r="182" spans="1:9" x14ac:dyDescent="0.2">
      <c r="A182">
        <v>180</v>
      </c>
      <c r="B182">
        <v>243.2</v>
      </c>
      <c r="C182">
        <v>149.19999999999999</v>
      </c>
      <c r="D182">
        <v>142.30000000000001</v>
      </c>
      <c r="E182">
        <v>119.2</v>
      </c>
      <c r="F182">
        <v>77.3</v>
      </c>
      <c r="G182">
        <v>48.6</v>
      </c>
      <c r="H182">
        <v>130.5</v>
      </c>
      <c r="I182">
        <v>133.1</v>
      </c>
    </row>
    <row r="183" spans="1:9" x14ac:dyDescent="0.2">
      <c r="A183">
        <v>181</v>
      </c>
      <c r="B183">
        <v>259.5</v>
      </c>
      <c r="C183">
        <v>130.1</v>
      </c>
      <c r="D183">
        <v>123.1</v>
      </c>
      <c r="E183">
        <v>102.6</v>
      </c>
      <c r="F183">
        <v>115.7</v>
      </c>
      <c r="G183">
        <v>61.8</v>
      </c>
      <c r="H183">
        <v>178.4</v>
      </c>
      <c r="I183">
        <v>182.2</v>
      </c>
    </row>
    <row r="184" spans="1:9" x14ac:dyDescent="0.2">
      <c r="A184">
        <v>182</v>
      </c>
      <c r="B184">
        <v>299.3</v>
      </c>
      <c r="C184">
        <v>134.6</v>
      </c>
      <c r="D184">
        <v>111.8</v>
      </c>
      <c r="E184">
        <v>105.8</v>
      </c>
      <c r="F184">
        <v>155.5</v>
      </c>
      <c r="G184">
        <v>101.6</v>
      </c>
      <c r="H184">
        <v>175.8</v>
      </c>
      <c r="I184">
        <v>181.1</v>
      </c>
    </row>
    <row r="185" spans="1:9" x14ac:dyDescent="0.2">
      <c r="A185">
        <v>183</v>
      </c>
      <c r="B185">
        <v>269.5</v>
      </c>
      <c r="C185">
        <v>134.80000000000001</v>
      </c>
      <c r="D185">
        <v>127.7</v>
      </c>
      <c r="E185">
        <v>107.3</v>
      </c>
      <c r="F185">
        <v>125.7</v>
      </c>
      <c r="G185">
        <v>71.8</v>
      </c>
      <c r="H185">
        <v>167.6</v>
      </c>
      <c r="I185">
        <v>173</v>
      </c>
    </row>
    <row r="186" spans="1:9" x14ac:dyDescent="0.2">
      <c r="A186">
        <v>184</v>
      </c>
      <c r="B186">
        <v>256.39999999999998</v>
      </c>
      <c r="C186">
        <v>158</v>
      </c>
      <c r="D186">
        <v>151.19999999999999</v>
      </c>
      <c r="E186">
        <v>128</v>
      </c>
      <c r="F186">
        <v>90.5</v>
      </c>
      <c r="G186">
        <v>58.4</v>
      </c>
      <c r="H186">
        <v>126.5</v>
      </c>
      <c r="I186">
        <v>129</v>
      </c>
    </row>
    <row r="187" spans="1:9" x14ac:dyDescent="0.2">
      <c r="A187">
        <v>185</v>
      </c>
      <c r="B187">
        <v>250.4</v>
      </c>
      <c r="C187">
        <v>158.9</v>
      </c>
      <c r="D187">
        <v>152</v>
      </c>
      <c r="E187">
        <v>128.9</v>
      </c>
      <c r="F187">
        <v>86.4</v>
      </c>
      <c r="G187">
        <v>59.2</v>
      </c>
      <c r="H187">
        <v>120.1</v>
      </c>
      <c r="I187">
        <v>122.7</v>
      </c>
    </row>
    <row r="188" spans="1:9" x14ac:dyDescent="0.2">
      <c r="A188">
        <v>186</v>
      </c>
      <c r="B188">
        <v>276.5</v>
      </c>
      <c r="C188">
        <v>135.19999999999999</v>
      </c>
      <c r="D188">
        <v>128.19999999999999</v>
      </c>
      <c r="E188">
        <v>107.7</v>
      </c>
      <c r="F188">
        <v>132.69999999999999</v>
      </c>
      <c r="G188">
        <v>78.8</v>
      </c>
      <c r="H188">
        <v>161.69999999999999</v>
      </c>
      <c r="I188">
        <v>167</v>
      </c>
    </row>
    <row r="189" spans="1:9" x14ac:dyDescent="0.2">
      <c r="A189">
        <v>187</v>
      </c>
      <c r="B189">
        <v>232.1</v>
      </c>
      <c r="C189">
        <v>184.1</v>
      </c>
      <c r="D189">
        <v>177.2</v>
      </c>
      <c r="E189">
        <v>154.1</v>
      </c>
      <c r="F189">
        <v>68.099999999999994</v>
      </c>
      <c r="G189">
        <v>84</v>
      </c>
      <c r="H189">
        <v>115</v>
      </c>
      <c r="I189">
        <v>117.5</v>
      </c>
    </row>
    <row r="190" spans="1:9" x14ac:dyDescent="0.2">
      <c r="A190">
        <v>188</v>
      </c>
      <c r="B190">
        <v>279.5</v>
      </c>
      <c r="C190">
        <v>129.69999999999999</v>
      </c>
      <c r="D190">
        <v>122.6</v>
      </c>
      <c r="E190">
        <v>102.2</v>
      </c>
      <c r="F190">
        <v>135.69999999999999</v>
      </c>
      <c r="G190">
        <v>81.8</v>
      </c>
      <c r="H190">
        <v>148.6</v>
      </c>
      <c r="I190">
        <v>153.9</v>
      </c>
    </row>
    <row r="191" spans="1:9" x14ac:dyDescent="0.2">
      <c r="A191">
        <v>189</v>
      </c>
      <c r="B191">
        <v>235.2</v>
      </c>
      <c r="C191">
        <v>181.4</v>
      </c>
      <c r="D191">
        <v>174.5</v>
      </c>
      <c r="E191">
        <v>151.4</v>
      </c>
      <c r="F191">
        <v>71.2</v>
      </c>
      <c r="G191">
        <v>81.7</v>
      </c>
      <c r="H191">
        <v>104.7</v>
      </c>
      <c r="I191">
        <v>107.2</v>
      </c>
    </row>
    <row r="192" spans="1:9" x14ac:dyDescent="0.2">
      <c r="A192">
        <v>190</v>
      </c>
      <c r="B192">
        <v>239.1</v>
      </c>
      <c r="C192">
        <v>185.3</v>
      </c>
      <c r="D192">
        <v>178.5</v>
      </c>
      <c r="E192">
        <v>155.30000000000001</v>
      </c>
      <c r="F192">
        <v>75.099999999999994</v>
      </c>
      <c r="G192">
        <v>85.7</v>
      </c>
      <c r="H192">
        <v>108.6</v>
      </c>
      <c r="I192">
        <v>111.2</v>
      </c>
    </row>
    <row r="193" spans="1:9" x14ac:dyDescent="0.2">
      <c r="A193">
        <v>191</v>
      </c>
      <c r="B193">
        <v>278.5</v>
      </c>
      <c r="C193">
        <v>126.4</v>
      </c>
      <c r="D193">
        <v>119.3</v>
      </c>
      <c r="E193">
        <v>98.9</v>
      </c>
      <c r="F193">
        <v>134.69999999999999</v>
      </c>
      <c r="G193">
        <v>80.8</v>
      </c>
      <c r="H193">
        <v>137.30000000000001</v>
      </c>
      <c r="I193">
        <v>142.69999999999999</v>
      </c>
    </row>
    <row r="194" spans="1:9" x14ac:dyDescent="0.2">
      <c r="A194">
        <v>192</v>
      </c>
      <c r="B194">
        <v>290.60000000000002</v>
      </c>
      <c r="C194">
        <v>138.5</v>
      </c>
      <c r="D194">
        <v>131.4</v>
      </c>
      <c r="E194">
        <v>111</v>
      </c>
      <c r="F194">
        <v>146.9</v>
      </c>
      <c r="G194">
        <v>92.9</v>
      </c>
      <c r="H194">
        <v>138.69999999999999</v>
      </c>
      <c r="I194">
        <v>144</v>
      </c>
    </row>
    <row r="195" spans="1:9" x14ac:dyDescent="0.2">
      <c r="A195">
        <v>193</v>
      </c>
      <c r="B195">
        <v>284.8</v>
      </c>
      <c r="C195">
        <v>132.69999999999999</v>
      </c>
      <c r="D195">
        <v>125.7</v>
      </c>
      <c r="E195">
        <v>105.2</v>
      </c>
      <c r="F195">
        <v>141.1</v>
      </c>
      <c r="G195">
        <v>87.1</v>
      </c>
      <c r="H195">
        <v>133.5</v>
      </c>
      <c r="I195">
        <v>138.80000000000001</v>
      </c>
    </row>
    <row r="196" spans="1:9" x14ac:dyDescent="0.2">
      <c r="A196">
        <v>194</v>
      </c>
      <c r="B196">
        <v>281.5</v>
      </c>
      <c r="C196">
        <v>129.30000000000001</v>
      </c>
      <c r="D196">
        <v>122.3</v>
      </c>
      <c r="E196">
        <v>101.9</v>
      </c>
      <c r="F196">
        <v>137.69999999999999</v>
      </c>
      <c r="G196">
        <v>83.8</v>
      </c>
      <c r="H196">
        <v>134.6</v>
      </c>
      <c r="I196">
        <v>139.9</v>
      </c>
    </row>
    <row r="197" spans="1:9" x14ac:dyDescent="0.2">
      <c r="A197">
        <v>195</v>
      </c>
      <c r="B197">
        <v>287.2</v>
      </c>
      <c r="C197">
        <v>135</v>
      </c>
      <c r="D197">
        <v>128</v>
      </c>
      <c r="E197">
        <v>107.6</v>
      </c>
      <c r="F197">
        <v>143.4</v>
      </c>
      <c r="G197">
        <v>89.5</v>
      </c>
      <c r="H197">
        <v>130.69999999999999</v>
      </c>
      <c r="I197">
        <v>136.1</v>
      </c>
    </row>
    <row r="198" spans="1:9" x14ac:dyDescent="0.2">
      <c r="A198">
        <v>196</v>
      </c>
      <c r="B198">
        <v>248.4</v>
      </c>
      <c r="C198">
        <v>184.3</v>
      </c>
      <c r="D198">
        <v>177.4</v>
      </c>
      <c r="E198">
        <v>154.30000000000001</v>
      </c>
      <c r="F198">
        <v>84.4</v>
      </c>
      <c r="G198">
        <v>84.6</v>
      </c>
      <c r="H198">
        <v>105.1</v>
      </c>
      <c r="I198">
        <v>107.6</v>
      </c>
    </row>
    <row r="199" spans="1:9" x14ac:dyDescent="0.2">
      <c r="A199">
        <v>197</v>
      </c>
      <c r="B199">
        <v>251.6</v>
      </c>
      <c r="C199">
        <v>189.7</v>
      </c>
      <c r="D199">
        <v>182.8</v>
      </c>
      <c r="E199">
        <v>159.69999999999999</v>
      </c>
      <c r="F199">
        <v>87.6</v>
      </c>
      <c r="G199">
        <v>90</v>
      </c>
      <c r="H199">
        <v>95</v>
      </c>
      <c r="I199">
        <v>97.6</v>
      </c>
    </row>
    <row r="200" spans="1:9" x14ac:dyDescent="0.2">
      <c r="A200">
        <v>198</v>
      </c>
      <c r="B200">
        <v>310.7</v>
      </c>
      <c r="C200">
        <v>158.6</v>
      </c>
      <c r="D200">
        <v>151.6</v>
      </c>
      <c r="E200">
        <v>131.1</v>
      </c>
      <c r="F200">
        <v>167</v>
      </c>
      <c r="G200">
        <v>113</v>
      </c>
      <c r="H200">
        <v>102.9</v>
      </c>
      <c r="I200">
        <v>108.3</v>
      </c>
    </row>
    <row r="201" spans="1:9" x14ac:dyDescent="0.2">
      <c r="A201">
        <v>199</v>
      </c>
      <c r="B201">
        <v>316.5</v>
      </c>
      <c r="C201">
        <v>164.4</v>
      </c>
      <c r="D201">
        <v>157.30000000000001</v>
      </c>
      <c r="E201">
        <v>136.9</v>
      </c>
      <c r="F201">
        <v>172.7</v>
      </c>
      <c r="G201">
        <v>118.8</v>
      </c>
      <c r="H201">
        <v>106.7</v>
      </c>
      <c r="I201">
        <v>112.1</v>
      </c>
    </row>
    <row r="202" spans="1:9" x14ac:dyDescent="0.2">
      <c r="A202">
        <v>200</v>
      </c>
      <c r="B202">
        <v>322.5</v>
      </c>
      <c r="C202">
        <v>170.3</v>
      </c>
      <c r="D202">
        <v>163.30000000000001</v>
      </c>
      <c r="E202">
        <v>142.9</v>
      </c>
      <c r="F202">
        <v>178.7</v>
      </c>
      <c r="G202">
        <v>124.8</v>
      </c>
      <c r="H202">
        <v>102.9</v>
      </c>
      <c r="I202">
        <v>108.2</v>
      </c>
    </row>
    <row r="203" spans="1:9" x14ac:dyDescent="0.2">
      <c r="A203">
        <v>201</v>
      </c>
      <c r="B203">
        <v>348.8</v>
      </c>
      <c r="C203">
        <v>218.3</v>
      </c>
      <c r="D203">
        <v>211.2</v>
      </c>
      <c r="E203">
        <v>190.8</v>
      </c>
      <c r="F203">
        <v>184.8</v>
      </c>
      <c r="G203">
        <v>172.7</v>
      </c>
      <c r="H203">
        <v>53.8</v>
      </c>
      <c r="I203">
        <v>59.2</v>
      </c>
    </row>
    <row r="204" spans="1:9" x14ac:dyDescent="0.2">
      <c r="A204">
        <v>202</v>
      </c>
      <c r="B204">
        <v>332.7</v>
      </c>
      <c r="C204">
        <v>235.4</v>
      </c>
      <c r="D204">
        <v>228.4</v>
      </c>
      <c r="E204">
        <v>208</v>
      </c>
      <c r="F204">
        <v>168.7</v>
      </c>
      <c r="G204">
        <v>171.1</v>
      </c>
      <c r="H204">
        <v>40.1</v>
      </c>
      <c r="I204">
        <v>43.8</v>
      </c>
    </row>
    <row r="205" spans="1:9" x14ac:dyDescent="0.2">
      <c r="A205">
        <v>203</v>
      </c>
      <c r="B205">
        <v>323.7</v>
      </c>
      <c r="C205">
        <v>245.5</v>
      </c>
      <c r="D205">
        <v>238.5</v>
      </c>
      <c r="E205">
        <v>218.1</v>
      </c>
      <c r="F205">
        <v>159.69999999999999</v>
      </c>
      <c r="G205">
        <v>162.1</v>
      </c>
      <c r="H205">
        <v>32.5</v>
      </c>
      <c r="I205">
        <v>38.9</v>
      </c>
    </row>
    <row r="206" spans="1:9" x14ac:dyDescent="0.2">
      <c r="A206">
        <v>204</v>
      </c>
      <c r="B206">
        <v>334.4</v>
      </c>
      <c r="C206">
        <v>239.7</v>
      </c>
      <c r="D206">
        <v>232.7</v>
      </c>
      <c r="E206">
        <v>212.2</v>
      </c>
      <c r="F206">
        <v>170.5</v>
      </c>
      <c r="G206">
        <v>172.9</v>
      </c>
      <c r="H206">
        <v>32.9</v>
      </c>
      <c r="I206">
        <v>36.6</v>
      </c>
    </row>
    <row r="207" spans="1:9" x14ac:dyDescent="0.2">
      <c r="A207">
        <v>205</v>
      </c>
      <c r="B207">
        <v>321.2</v>
      </c>
      <c r="C207">
        <v>259.3</v>
      </c>
      <c r="D207">
        <v>252.4</v>
      </c>
      <c r="E207">
        <v>229.3</v>
      </c>
      <c r="F207">
        <v>157.19999999999999</v>
      </c>
      <c r="G207">
        <v>159.6</v>
      </c>
      <c r="H207">
        <v>21.7</v>
      </c>
      <c r="I207">
        <v>23.2</v>
      </c>
    </row>
    <row r="208" spans="1:9" x14ac:dyDescent="0.2">
      <c r="A208">
        <v>206</v>
      </c>
      <c r="B208">
        <v>322.60000000000002</v>
      </c>
      <c r="C208">
        <v>260.3</v>
      </c>
      <c r="D208">
        <v>253.3</v>
      </c>
      <c r="E208">
        <v>230.6</v>
      </c>
      <c r="F208">
        <v>158.6</v>
      </c>
      <c r="G208">
        <v>161</v>
      </c>
      <c r="H208">
        <v>16.899999999999999</v>
      </c>
      <c r="I208">
        <v>27</v>
      </c>
    </row>
    <row r="209" spans="1:9" x14ac:dyDescent="0.2">
      <c r="A209">
        <v>207</v>
      </c>
      <c r="B209">
        <v>332.4</v>
      </c>
      <c r="C209">
        <v>245.2</v>
      </c>
      <c r="D209">
        <v>238.2</v>
      </c>
      <c r="E209">
        <v>217.7</v>
      </c>
      <c r="F209">
        <v>168.4</v>
      </c>
      <c r="G209">
        <v>170.8</v>
      </c>
      <c r="H209">
        <v>26</v>
      </c>
      <c r="I209">
        <v>31</v>
      </c>
    </row>
    <row r="210" spans="1:9" x14ac:dyDescent="0.2">
      <c r="A210">
        <v>208</v>
      </c>
      <c r="B210">
        <v>322.3</v>
      </c>
      <c r="C210">
        <v>260.39999999999998</v>
      </c>
      <c r="D210">
        <v>253.5</v>
      </c>
      <c r="E210">
        <v>230.4</v>
      </c>
      <c r="F210">
        <v>158.30000000000001</v>
      </c>
      <c r="G210">
        <v>160.69999999999999</v>
      </c>
      <c r="H210">
        <v>20.6</v>
      </c>
      <c r="I210">
        <v>19.100000000000001</v>
      </c>
    </row>
    <row r="211" spans="1:9" x14ac:dyDescent="0.2">
      <c r="A211">
        <v>209</v>
      </c>
      <c r="B211">
        <v>328.1</v>
      </c>
      <c r="C211">
        <v>266.2</v>
      </c>
      <c r="D211">
        <v>259.3</v>
      </c>
      <c r="E211">
        <v>236.2</v>
      </c>
      <c r="F211">
        <v>164.1</v>
      </c>
      <c r="G211">
        <v>166.5</v>
      </c>
      <c r="H211">
        <v>26.8</v>
      </c>
      <c r="I211">
        <v>25.3</v>
      </c>
    </row>
    <row r="212" spans="1:9" x14ac:dyDescent="0.2">
      <c r="A212">
        <v>210</v>
      </c>
      <c r="B212">
        <v>327.5</v>
      </c>
      <c r="C212">
        <v>265.60000000000002</v>
      </c>
      <c r="D212">
        <v>258.7</v>
      </c>
      <c r="E212">
        <v>235.6</v>
      </c>
      <c r="F212">
        <v>163.5</v>
      </c>
      <c r="G212">
        <v>165.9</v>
      </c>
      <c r="H212">
        <v>25.7</v>
      </c>
      <c r="I212">
        <v>24.3</v>
      </c>
    </row>
    <row r="213" spans="1:9" x14ac:dyDescent="0.2">
      <c r="A213">
        <v>211</v>
      </c>
      <c r="B213">
        <v>330.2</v>
      </c>
      <c r="C213">
        <v>268.2</v>
      </c>
      <c r="D213">
        <v>261.39999999999998</v>
      </c>
      <c r="E213">
        <v>238.2</v>
      </c>
      <c r="F213">
        <v>166.2</v>
      </c>
      <c r="G213">
        <v>168.6</v>
      </c>
      <c r="H213">
        <v>21.9</v>
      </c>
      <c r="I213">
        <v>19.100000000000001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3"/>
  <sheetViews>
    <sheetView workbookViewId="0">
      <selection activeCell="F27" sqref="F27"/>
    </sheetView>
  </sheetViews>
  <sheetFormatPr baseColWidth="10" defaultRowHeight="16" x14ac:dyDescent="0.2"/>
  <cols>
    <col min="1" max="1" width="7.83203125" customWidth="1"/>
  </cols>
  <sheetData>
    <row r="1" spans="1:2" x14ac:dyDescent="0.2">
      <c r="B1" t="s">
        <v>226</v>
      </c>
    </row>
    <row r="2" spans="1:2" x14ac:dyDescent="0.2">
      <c r="A2">
        <v>0</v>
      </c>
      <c r="B2">
        <v>154073</v>
      </c>
    </row>
    <row r="3" spans="1:2" x14ac:dyDescent="0.2">
      <c r="A3">
        <v>1</v>
      </c>
      <c r="B3">
        <v>122716</v>
      </c>
    </row>
    <row r="4" spans="1:2" x14ac:dyDescent="0.2">
      <c r="A4">
        <v>2</v>
      </c>
      <c r="B4">
        <v>194543</v>
      </c>
    </row>
    <row r="5" spans="1:2" x14ac:dyDescent="0.2">
      <c r="A5">
        <v>3</v>
      </c>
      <c r="B5">
        <v>116281</v>
      </c>
    </row>
    <row r="6" spans="1:2" x14ac:dyDescent="0.2">
      <c r="A6">
        <v>4</v>
      </c>
      <c r="B6">
        <v>164806</v>
      </c>
    </row>
    <row r="7" spans="1:2" x14ac:dyDescent="0.2">
      <c r="A7">
        <v>5</v>
      </c>
      <c r="B7">
        <v>196828</v>
      </c>
    </row>
    <row r="8" spans="1:2" x14ac:dyDescent="0.2">
      <c r="A8">
        <v>6</v>
      </c>
      <c r="B8">
        <v>115789</v>
      </c>
    </row>
    <row r="9" spans="1:2" x14ac:dyDescent="0.2">
      <c r="A9">
        <v>7</v>
      </c>
      <c r="B9">
        <v>140904</v>
      </c>
    </row>
    <row r="10" spans="1:2" x14ac:dyDescent="0.2">
      <c r="A10">
        <v>8</v>
      </c>
      <c r="B10">
        <v>111454</v>
      </c>
    </row>
    <row r="11" spans="1:2" x14ac:dyDescent="0.2">
      <c r="A11">
        <v>9</v>
      </c>
      <c r="B11">
        <v>163307</v>
      </c>
    </row>
    <row r="12" spans="1:2" x14ac:dyDescent="0.2">
      <c r="A12">
        <v>10</v>
      </c>
      <c r="B12">
        <v>100081</v>
      </c>
    </row>
    <row r="13" spans="1:2" x14ac:dyDescent="0.2">
      <c r="A13">
        <v>11</v>
      </c>
      <c r="B13">
        <v>166211</v>
      </c>
    </row>
    <row r="14" spans="1:2" x14ac:dyDescent="0.2">
      <c r="A14">
        <v>12</v>
      </c>
      <c r="B14">
        <v>188529</v>
      </c>
    </row>
    <row r="15" spans="1:2" x14ac:dyDescent="0.2">
      <c r="A15">
        <v>13</v>
      </c>
      <c r="B15">
        <v>197730</v>
      </c>
    </row>
    <row r="16" spans="1:2" x14ac:dyDescent="0.2">
      <c r="A16">
        <v>14</v>
      </c>
      <c r="B16">
        <v>191934</v>
      </c>
    </row>
    <row r="17" spans="1:2" x14ac:dyDescent="0.2">
      <c r="A17">
        <v>15</v>
      </c>
      <c r="B17">
        <v>125992</v>
      </c>
    </row>
    <row r="18" spans="1:2" x14ac:dyDescent="0.2">
      <c r="A18">
        <v>16</v>
      </c>
      <c r="B18">
        <v>193324</v>
      </c>
    </row>
    <row r="19" spans="1:2" x14ac:dyDescent="0.2">
      <c r="A19">
        <v>17</v>
      </c>
      <c r="B19">
        <v>186266</v>
      </c>
    </row>
    <row r="20" spans="1:2" x14ac:dyDescent="0.2">
      <c r="A20">
        <v>18</v>
      </c>
      <c r="B20">
        <v>121958</v>
      </c>
    </row>
    <row r="21" spans="1:2" x14ac:dyDescent="0.2">
      <c r="A21">
        <v>19</v>
      </c>
      <c r="B21">
        <v>138594</v>
      </c>
    </row>
    <row r="22" spans="1:2" x14ac:dyDescent="0.2">
      <c r="A22">
        <v>20</v>
      </c>
      <c r="B22">
        <v>132819</v>
      </c>
    </row>
    <row r="23" spans="1:2" x14ac:dyDescent="0.2">
      <c r="A23">
        <v>21</v>
      </c>
      <c r="B23">
        <v>181546</v>
      </c>
    </row>
    <row r="24" spans="1:2" x14ac:dyDescent="0.2">
      <c r="A24">
        <v>22</v>
      </c>
      <c r="B24">
        <v>104019</v>
      </c>
    </row>
    <row r="25" spans="1:2" x14ac:dyDescent="0.2">
      <c r="A25">
        <v>23</v>
      </c>
      <c r="B25">
        <v>197003</v>
      </c>
    </row>
    <row r="26" spans="1:2" x14ac:dyDescent="0.2">
      <c r="A26">
        <v>24</v>
      </c>
      <c r="B26">
        <v>184261</v>
      </c>
    </row>
    <row r="27" spans="1:2" x14ac:dyDescent="0.2">
      <c r="A27">
        <v>25</v>
      </c>
      <c r="B27">
        <v>132513</v>
      </c>
    </row>
    <row r="28" spans="1:2" x14ac:dyDescent="0.2">
      <c r="A28">
        <v>26</v>
      </c>
      <c r="B28">
        <v>152892</v>
      </c>
    </row>
    <row r="29" spans="1:2" x14ac:dyDescent="0.2">
      <c r="A29">
        <v>27</v>
      </c>
      <c r="B29">
        <v>102286</v>
      </c>
    </row>
    <row r="30" spans="1:2" x14ac:dyDescent="0.2">
      <c r="A30">
        <v>28</v>
      </c>
      <c r="B30">
        <v>102543</v>
      </c>
    </row>
    <row r="31" spans="1:2" x14ac:dyDescent="0.2">
      <c r="A31">
        <v>29</v>
      </c>
      <c r="B31">
        <v>170664</v>
      </c>
    </row>
    <row r="32" spans="1:2" x14ac:dyDescent="0.2">
      <c r="A32">
        <v>30</v>
      </c>
      <c r="B32">
        <v>113054</v>
      </c>
    </row>
    <row r="33" spans="1:2" x14ac:dyDescent="0.2">
      <c r="A33">
        <v>31</v>
      </c>
      <c r="B33">
        <v>136400</v>
      </c>
    </row>
    <row r="34" spans="1:2" x14ac:dyDescent="0.2">
      <c r="A34">
        <v>32</v>
      </c>
      <c r="B34">
        <v>105257</v>
      </c>
    </row>
    <row r="35" spans="1:2" x14ac:dyDescent="0.2">
      <c r="A35">
        <v>33</v>
      </c>
      <c r="B35">
        <v>102104</v>
      </c>
    </row>
    <row r="36" spans="1:2" x14ac:dyDescent="0.2">
      <c r="A36">
        <v>34</v>
      </c>
      <c r="B36">
        <v>156207</v>
      </c>
    </row>
    <row r="37" spans="1:2" x14ac:dyDescent="0.2">
      <c r="A37">
        <v>35</v>
      </c>
      <c r="B37">
        <v>196688</v>
      </c>
    </row>
    <row r="38" spans="1:2" x14ac:dyDescent="0.2">
      <c r="A38">
        <v>36</v>
      </c>
      <c r="B38">
        <v>110892</v>
      </c>
    </row>
    <row r="39" spans="1:2" x14ac:dyDescent="0.2">
      <c r="A39">
        <v>37</v>
      </c>
      <c r="B39">
        <v>182202</v>
      </c>
    </row>
    <row r="40" spans="1:2" x14ac:dyDescent="0.2">
      <c r="A40">
        <v>38</v>
      </c>
      <c r="B40">
        <v>161656</v>
      </c>
    </row>
    <row r="41" spans="1:2" x14ac:dyDescent="0.2">
      <c r="A41">
        <v>39</v>
      </c>
      <c r="B41">
        <v>128722</v>
      </c>
    </row>
    <row r="42" spans="1:2" x14ac:dyDescent="0.2">
      <c r="A42">
        <v>40</v>
      </c>
      <c r="B42">
        <v>101637</v>
      </c>
    </row>
    <row r="43" spans="1:2" x14ac:dyDescent="0.2">
      <c r="A43">
        <v>41</v>
      </c>
      <c r="B43">
        <v>150435</v>
      </c>
    </row>
    <row r="44" spans="1:2" x14ac:dyDescent="0.2">
      <c r="A44">
        <v>42</v>
      </c>
      <c r="B44">
        <v>197991</v>
      </c>
    </row>
    <row r="45" spans="1:2" x14ac:dyDescent="0.2">
      <c r="A45">
        <v>43</v>
      </c>
      <c r="B45">
        <v>183181</v>
      </c>
    </row>
    <row r="46" spans="1:2" x14ac:dyDescent="0.2">
      <c r="A46">
        <v>44</v>
      </c>
      <c r="B46">
        <v>177487</v>
      </c>
    </row>
    <row r="47" spans="1:2" x14ac:dyDescent="0.2">
      <c r="A47">
        <v>45</v>
      </c>
      <c r="B47">
        <v>120037</v>
      </c>
    </row>
    <row r="48" spans="1:2" x14ac:dyDescent="0.2">
      <c r="A48">
        <v>46</v>
      </c>
      <c r="B48">
        <v>121981</v>
      </c>
    </row>
    <row r="49" spans="1:2" x14ac:dyDescent="0.2">
      <c r="A49">
        <v>47</v>
      </c>
      <c r="B49">
        <v>102694</v>
      </c>
    </row>
    <row r="50" spans="1:2" x14ac:dyDescent="0.2">
      <c r="A50">
        <v>48</v>
      </c>
      <c r="B50">
        <v>133985</v>
      </c>
    </row>
    <row r="51" spans="1:2" x14ac:dyDescent="0.2">
      <c r="A51">
        <v>49</v>
      </c>
      <c r="B51">
        <v>196420</v>
      </c>
    </row>
    <row r="52" spans="1:2" x14ac:dyDescent="0.2">
      <c r="A52">
        <v>50</v>
      </c>
      <c r="B52">
        <v>102252</v>
      </c>
    </row>
    <row r="53" spans="1:2" x14ac:dyDescent="0.2">
      <c r="A53">
        <v>51</v>
      </c>
      <c r="B53">
        <v>119645</v>
      </c>
    </row>
    <row r="54" spans="1:2" x14ac:dyDescent="0.2">
      <c r="A54">
        <v>52</v>
      </c>
      <c r="B54">
        <v>180985</v>
      </c>
    </row>
    <row r="55" spans="1:2" x14ac:dyDescent="0.2">
      <c r="A55">
        <v>53</v>
      </c>
      <c r="B55">
        <v>193013</v>
      </c>
    </row>
    <row r="56" spans="1:2" x14ac:dyDescent="0.2">
      <c r="A56">
        <v>54</v>
      </c>
      <c r="B56">
        <v>143724</v>
      </c>
    </row>
    <row r="57" spans="1:2" x14ac:dyDescent="0.2">
      <c r="A57">
        <v>55</v>
      </c>
      <c r="B57">
        <v>187649</v>
      </c>
    </row>
    <row r="58" spans="1:2" x14ac:dyDescent="0.2">
      <c r="A58">
        <v>56</v>
      </c>
      <c r="B58">
        <v>157373</v>
      </c>
    </row>
    <row r="59" spans="1:2" x14ac:dyDescent="0.2">
      <c r="A59">
        <v>57</v>
      </c>
      <c r="B59">
        <v>152369</v>
      </c>
    </row>
    <row r="60" spans="1:2" x14ac:dyDescent="0.2">
      <c r="A60">
        <v>58</v>
      </c>
      <c r="B60">
        <v>125022</v>
      </c>
    </row>
    <row r="61" spans="1:2" x14ac:dyDescent="0.2">
      <c r="A61">
        <v>59</v>
      </c>
      <c r="B61">
        <v>119929</v>
      </c>
    </row>
    <row r="62" spans="1:2" x14ac:dyDescent="0.2">
      <c r="A62">
        <v>60</v>
      </c>
      <c r="B62">
        <v>183162</v>
      </c>
    </row>
    <row r="63" spans="1:2" x14ac:dyDescent="0.2">
      <c r="A63">
        <v>61</v>
      </c>
      <c r="B63">
        <v>119274</v>
      </c>
    </row>
    <row r="64" spans="1:2" x14ac:dyDescent="0.2">
      <c r="A64">
        <v>62</v>
      </c>
      <c r="B64">
        <v>143354</v>
      </c>
    </row>
    <row r="65" spans="1:2" x14ac:dyDescent="0.2">
      <c r="A65">
        <v>63</v>
      </c>
      <c r="B65">
        <v>118828</v>
      </c>
    </row>
    <row r="66" spans="1:2" x14ac:dyDescent="0.2">
      <c r="A66">
        <v>64</v>
      </c>
      <c r="B66">
        <v>106300</v>
      </c>
    </row>
    <row r="67" spans="1:2" x14ac:dyDescent="0.2">
      <c r="A67">
        <v>65</v>
      </c>
      <c r="B67">
        <v>153503</v>
      </c>
    </row>
    <row r="68" spans="1:2" x14ac:dyDescent="0.2">
      <c r="A68">
        <v>66</v>
      </c>
      <c r="B68">
        <v>144776</v>
      </c>
    </row>
    <row r="69" spans="1:2" x14ac:dyDescent="0.2">
      <c r="A69">
        <v>67</v>
      </c>
      <c r="B69">
        <v>148975</v>
      </c>
    </row>
    <row r="70" spans="1:2" x14ac:dyDescent="0.2">
      <c r="A70">
        <v>68</v>
      </c>
      <c r="B70">
        <v>161842</v>
      </c>
    </row>
    <row r="71" spans="1:2" x14ac:dyDescent="0.2">
      <c r="A71">
        <v>69</v>
      </c>
      <c r="B71">
        <v>116505</v>
      </c>
    </row>
    <row r="72" spans="1:2" x14ac:dyDescent="0.2">
      <c r="A72">
        <v>70</v>
      </c>
      <c r="B72">
        <v>164475</v>
      </c>
    </row>
    <row r="73" spans="1:2" x14ac:dyDescent="0.2">
      <c r="A73">
        <v>71</v>
      </c>
      <c r="B73">
        <v>148149</v>
      </c>
    </row>
    <row r="74" spans="1:2" x14ac:dyDescent="0.2">
      <c r="A74">
        <v>72</v>
      </c>
      <c r="B74">
        <v>131282</v>
      </c>
    </row>
    <row r="75" spans="1:2" x14ac:dyDescent="0.2">
      <c r="A75">
        <v>73</v>
      </c>
      <c r="B75">
        <v>110077</v>
      </c>
    </row>
    <row r="76" spans="1:2" x14ac:dyDescent="0.2">
      <c r="A76">
        <v>74</v>
      </c>
      <c r="B76">
        <v>158640</v>
      </c>
    </row>
    <row r="77" spans="1:2" x14ac:dyDescent="0.2">
      <c r="A77">
        <v>75</v>
      </c>
      <c r="B77">
        <v>123697</v>
      </c>
    </row>
    <row r="78" spans="1:2" x14ac:dyDescent="0.2">
      <c r="A78">
        <v>76</v>
      </c>
      <c r="B78">
        <v>116629</v>
      </c>
    </row>
    <row r="79" spans="1:2" x14ac:dyDescent="0.2">
      <c r="A79">
        <v>77</v>
      </c>
      <c r="B79">
        <v>123717</v>
      </c>
    </row>
    <row r="80" spans="1:2" x14ac:dyDescent="0.2">
      <c r="A80">
        <v>78</v>
      </c>
      <c r="B80">
        <v>181794</v>
      </c>
    </row>
    <row r="81" spans="1:2" x14ac:dyDescent="0.2">
      <c r="A81">
        <v>79</v>
      </c>
      <c r="B81">
        <v>197723</v>
      </c>
    </row>
    <row r="82" spans="1:2" x14ac:dyDescent="0.2">
      <c r="A82">
        <v>80</v>
      </c>
      <c r="B82">
        <v>173218</v>
      </c>
    </row>
    <row r="83" spans="1:2" x14ac:dyDescent="0.2">
      <c r="A83">
        <v>81</v>
      </c>
      <c r="B83">
        <v>121362</v>
      </c>
    </row>
    <row r="84" spans="1:2" x14ac:dyDescent="0.2">
      <c r="A84">
        <v>82</v>
      </c>
      <c r="B84">
        <v>134812</v>
      </c>
    </row>
    <row r="85" spans="1:2" x14ac:dyDescent="0.2">
      <c r="A85">
        <v>83</v>
      </c>
      <c r="B85">
        <v>167134</v>
      </c>
    </row>
    <row r="86" spans="1:2" x14ac:dyDescent="0.2">
      <c r="A86">
        <v>84</v>
      </c>
      <c r="B86">
        <v>166731</v>
      </c>
    </row>
    <row r="87" spans="1:2" x14ac:dyDescent="0.2">
      <c r="A87">
        <v>85</v>
      </c>
      <c r="B87">
        <v>141262</v>
      </c>
    </row>
    <row r="88" spans="1:2" x14ac:dyDescent="0.2">
      <c r="A88">
        <v>86</v>
      </c>
      <c r="B88">
        <v>136694</v>
      </c>
    </row>
    <row r="89" spans="1:2" x14ac:dyDescent="0.2">
      <c r="A89">
        <v>87</v>
      </c>
      <c r="B89">
        <v>123489</v>
      </c>
    </row>
    <row r="90" spans="1:2" x14ac:dyDescent="0.2">
      <c r="A90">
        <v>88</v>
      </c>
      <c r="B90">
        <v>119970</v>
      </c>
    </row>
    <row r="91" spans="1:2" x14ac:dyDescent="0.2">
      <c r="A91">
        <v>89</v>
      </c>
      <c r="B91">
        <v>167857</v>
      </c>
    </row>
    <row r="92" spans="1:2" x14ac:dyDescent="0.2">
      <c r="A92">
        <v>90</v>
      </c>
      <c r="B92">
        <v>126467</v>
      </c>
    </row>
    <row r="93" spans="1:2" x14ac:dyDescent="0.2">
      <c r="A93">
        <v>91</v>
      </c>
      <c r="B93">
        <v>114577</v>
      </c>
    </row>
    <row r="94" spans="1:2" x14ac:dyDescent="0.2">
      <c r="A94">
        <v>92</v>
      </c>
      <c r="B94">
        <v>192599</v>
      </c>
    </row>
    <row r="95" spans="1:2" x14ac:dyDescent="0.2">
      <c r="A95">
        <v>93</v>
      </c>
      <c r="B95">
        <v>145199</v>
      </c>
    </row>
    <row r="96" spans="1:2" x14ac:dyDescent="0.2">
      <c r="A96">
        <v>94</v>
      </c>
      <c r="B96">
        <v>101485</v>
      </c>
    </row>
    <row r="97" spans="1:2" x14ac:dyDescent="0.2">
      <c r="A97">
        <v>95</v>
      </c>
      <c r="B97">
        <v>187334</v>
      </c>
    </row>
    <row r="98" spans="1:2" x14ac:dyDescent="0.2">
      <c r="A98">
        <v>96</v>
      </c>
      <c r="B98">
        <v>107239</v>
      </c>
    </row>
    <row r="99" spans="1:2" x14ac:dyDescent="0.2">
      <c r="A99">
        <v>97</v>
      </c>
      <c r="B99">
        <v>144409</v>
      </c>
    </row>
    <row r="100" spans="1:2" x14ac:dyDescent="0.2">
      <c r="A100">
        <v>98</v>
      </c>
      <c r="B100">
        <v>104532</v>
      </c>
    </row>
    <row r="101" spans="1:2" x14ac:dyDescent="0.2">
      <c r="A101">
        <v>99</v>
      </c>
      <c r="B101">
        <v>153144</v>
      </c>
    </row>
    <row r="102" spans="1:2" x14ac:dyDescent="0.2">
      <c r="A102">
        <v>100</v>
      </c>
      <c r="B102">
        <v>118608</v>
      </c>
    </row>
    <row r="103" spans="1:2" x14ac:dyDescent="0.2">
      <c r="A103">
        <v>101</v>
      </c>
      <c r="B103">
        <v>159203</v>
      </c>
    </row>
    <row r="104" spans="1:2" x14ac:dyDescent="0.2">
      <c r="A104">
        <v>102</v>
      </c>
      <c r="B104">
        <v>175406</v>
      </c>
    </row>
    <row r="105" spans="1:2" x14ac:dyDescent="0.2">
      <c r="A105">
        <v>103</v>
      </c>
      <c r="B105">
        <v>150126</v>
      </c>
    </row>
    <row r="106" spans="1:2" x14ac:dyDescent="0.2">
      <c r="A106">
        <v>104</v>
      </c>
      <c r="B106">
        <v>131481</v>
      </c>
    </row>
    <row r="107" spans="1:2" x14ac:dyDescent="0.2">
      <c r="A107">
        <v>105</v>
      </c>
      <c r="B107">
        <v>147121</v>
      </c>
    </row>
    <row r="108" spans="1:2" x14ac:dyDescent="0.2">
      <c r="A108">
        <v>106</v>
      </c>
      <c r="B108">
        <v>177242</v>
      </c>
    </row>
    <row r="109" spans="1:2" x14ac:dyDescent="0.2">
      <c r="A109">
        <v>107</v>
      </c>
      <c r="B109">
        <v>144172</v>
      </c>
    </row>
    <row r="110" spans="1:2" x14ac:dyDescent="0.2">
      <c r="A110">
        <v>108</v>
      </c>
      <c r="B110">
        <v>186882</v>
      </c>
    </row>
    <row r="111" spans="1:2" x14ac:dyDescent="0.2">
      <c r="A111">
        <v>109</v>
      </c>
      <c r="B111">
        <v>104467</v>
      </c>
    </row>
    <row r="112" spans="1:2" x14ac:dyDescent="0.2">
      <c r="A112">
        <v>110</v>
      </c>
      <c r="B112">
        <v>185155</v>
      </c>
    </row>
    <row r="113" spans="1:2" x14ac:dyDescent="0.2">
      <c r="A113">
        <v>111</v>
      </c>
      <c r="B113">
        <v>154240</v>
      </c>
    </row>
    <row r="114" spans="1:2" x14ac:dyDescent="0.2">
      <c r="A114">
        <v>112</v>
      </c>
      <c r="B114">
        <v>124511</v>
      </c>
    </row>
    <row r="115" spans="1:2" x14ac:dyDescent="0.2">
      <c r="A115">
        <v>113</v>
      </c>
      <c r="B115">
        <v>194664</v>
      </c>
    </row>
    <row r="116" spans="1:2" x14ac:dyDescent="0.2">
      <c r="A116">
        <v>114</v>
      </c>
      <c r="B116">
        <v>149736</v>
      </c>
    </row>
    <row r="117" spans="1:2" x14ac:dyDescent="0.2">
      <c r="A117">
        <v>115</v>
      </c>
      <c r="B117">
        <v>135561</v>
      </c>
    </row>
    <row r="118" spans="1:2" x14ac:dyDescent="0.2">
      <c r="A118">
        <v>116</v>
      </c>
      <c r="B118">
        <v>190275</v>
      </c>
    </row>
    <row r="119" spans="1:2" x14ac:dyDescent="0.2">
      <c r="A119">
        <v>117</v>
      </c>
      <c r="B119">
        <v>105751</v>
      </c>
    </row>
    <row r="120" spans="1:2" x14ac:dyDescent="0.2">
      <c r="A120">
        <v>118</v>
      </c>
      <c r="B120">
        <v>130021</v>
      </c>
    </row>
    <row r="121" spans="1:2" x14ac:dyDescent="0.2">
      <c r="A121">
        <v>119</v>
      </c>
      <c r="B121">
        <v>128901</v>
      </c>
    </row>
    <row r="122" spans="1:2" x14ac:dyDescent="0.2">
      <c r="A122">
        <v>120</v>
      </c>
      <c r="B122">
        <v>159499</v>
      </c>
    </row>
    <row r="123" spans="1:2" x14ac:dyDescent="0.2">
      <c r="A123">
        <v>121</v>
      </c>
      <c r="B123">
        <v>175184</v>
      </c>
    </row>
    <row r="124" spans="1:2" x14ac:dyDescent="0.2">
      <c r="A124">
        <v>122</v>
      </c>
      <c r="B124">
        <v>185849</v>
      </c>
    </row>
    <row r="125" spans="1:2" x14ac:dyDescent="0.2">
      <c r="A125">
        <v>123</v>
      </c>
      <c r="B125">
        <v>120328</v>
      </c>
    </row>
    <row r="126" spans="1:2" x14ac:dyDescent="0.2">
      <c r="A126">
        <v>124</v>
      </c>
      <c r="B126">
        <v>139179</v>
      </c>
    </row>
    <row r="127" spans="1:2" x14ac:dyDescent="0.2">
      <c r="A127">
        <v>125</v>
      </c>
      <c r="B127">
        <v>135713</v>
      </c>
    </row>
    <row r="128" spans="1:2" x14ac:dyDescent="0.2">
      <c r="A128">
        <v>126</v>
      </c>
      <c r="B128">
        <v>105880</v>
      </c>
    </row>
    <row r="129" spans="1:2" x14ac:dyDescent="0.2">
      <c r="A129">
        <v>127</v>
      </c>
      <c r="B129">
        <v>155954</v>
      </c>
    </row>
    <row r="130" spans="1:2" x14ac:dyDescent="0.2">
      <c r="A130">
        <v>128</v>
      </c>
      <c r="B130">
        <v>199984</v>
      </c>
    </row>
    <row r="131" spans="1:2" x14ac:dyDescent="0.2">
      <c r="A131">
        <v>129</v>
      </c>
      <c r="B131">
        <v>141692</v>
      </c>
    </row>
    <row r="132" spans="1:2" x14ac:dyDescent="0.2">
      <c r="A132">
        <v>130</v>
      </c>
      <c r="B132">
        <v>110254</v>
      </c>
    </row>
    <row r="133" spans="1:2" x14ac:dyDescent="0.2">
      <c r="A133">
        <v>131</v>
      </c>
      <c r="B133">
        <v>140384</v>
      </c>
    </row>
    <row r="134" spans="1:2" x14ac:dyDescent="0.2">
      <c r="A134">
        <v>132</v>
      </c>
      <c r="B134">
        <v>140764</v>
      </c>
    </row>
    <row r="135" spans="1:2" x14ac:dyDescent="0.2">
      <c r="A135">
        <v>133</v>
      </c>
      <c r="B135">
        <v>140779</v>
      </c>
    </row>
    <row r="136" spans="1:2" x14ac:dyDescent="0.2">
      <c r="A136">
        <v>134</v>
      </c>
      <c r="B136">
        <v>184969</v>
      </c>
    </row>
    <row r="137" spans="1:2" x14ac:dyDescent="0.2">
      <c r="A137">
        <v>135</v>
      </c>
      <c r="B137">
        <v>193774</v>
      </c>
    </row>
    <row r="138" spans="1:2" x14ac:dyDescent="0.2">
      <c r="A138">
        <v>136</v>
      </c>
      <c r="B138">
        <v>188352</v>
      </c>
    </row>
    <row r="139" spans="1:2" x14ac:dyDescent="0.2">
      <c r="A139">
        <v>137</v>
      </c>
      <c r="B139">
        <v>175368</v>
      </c>
    </row>
    <row r="140" spans="1:2" x14ac:dyDescent="0.2">
      <c r="A140">
        <v>138</v>
      </c>
      <c r="B140">
        <v>116892</v>
      </c>
    </row>
    <row r="141" spans="1:2" x14ac:dyDescent="0.2">
      <c r="A141">
        <v>139</v>
      </c>
      <c r="B141">
        <v>104010</v>
      </c>
    </row>
    <row r="142" spans="1:2" x14ac:dyDescent="0.2">
      <c r="A142">
        <v>140</v>
      </c>
      <c r="B142">
        <v>127747</v>
      </c>
    </row>
    <row r="143" spans="1:2" x14ac:dyDescent="0.2">
      <c r="A143">
        <v>141</v>
      </c>
      <c r="B143">
        <v>188021</v>
      </c>
    </row>
    <row r="144" spans="1:2" x14ac:dyDescent="0.2">
      <c r="A144">
        <v>142</v>
      </c>
      <c r="B144">
        <v>112706</v>
      </c>
    </row>
    <row r="145" spans="1:2" x14ac:dyDescent="0.2">
      <c r="A145">
        <v>143</v>
      </c>
      <c r="B145">
        <v>122290</v>
      </c>
    </row>
    <row r="146" spans="1:2" x14ac:dyDescent="0.2">
      <c r="A146">
        <v>144</v>
      </c>
      <c r="B146">
        <v>185394</v>
      </c>
    </row>
    <row r="147" spans="1:2" x14ac:dyDescent="0.2">
      <c r="A147">
        <v>145</v>
      </c>
      <c r="B147">
        <v>175548</v>
      </c>
    </row>
    <row r="148" spans="1:2" x14ac:dyDescent="0.2">
      <c r="A148">
        <v>146</v>
      </c>
      <c r="B148">
        <v>160605</v>
      </c>
    </row>
    <row r="149" spans="1:2" x14ac:dyDescent="0.2">
      <c r="A149">
        <v>147</v>
      </c>
      <c r="B149">
        <v>133012</v>
      </c>
    </row>
    <row r="150" spans="1:2" x14ac:dyDescent="0.2">
      <c r="A150">
        <v>148</v>
      </c>
      <c r="B150">
        <v>184692</v>
      </c>
    </row>
    <row r="151" spans="1:2" x14ac:dyDescent="0.2">
      <c r="A151">
        <v>149</v>
      </c>
      <c r="B151">
        <v>156758</v>
      </c>
    </row>
    <row r="152" spans="1:2" x14ac:dyDescent="0.2">
      <c r="A152">
        <v>150</v>
      </c>
      <c r="B152">
        <v>117319</v>
      </c>
    </row>
    <row r="153" spans="1:2" x14ac:dyDescent="0.2">
      <c r="A153">
        <v>151</v>
      </c>
      <c r="B153">
        <v>134489</v>
      </c>
    </row>
    <row r="154" spans="1:2" x14ac:dyDescent="0.2">
      <c r="A154">
        <v>152</v>
      </c>
      <c r="B154">
        <v>112634</v>
      </c>
    </row>
    <row r="155" spans="1:2" x14ac:dyDescent="0.2">
      <c r="A155">
        <v>153</v>
      </c>
      <c r="B155">
        <v>199404</v>
      </c>
    </row>
    <row r="156" spans="1:2" x14ac:dyDescent="0.2">
      <c r="A156">
        <v>154</v>
      </c>
      <c r="B156">
        <v>193865</v>
      </c>
    </row>
    <row r="157" spans="1:2" x14ac:dyDescent="0.2">
      <c r="A157">
        <v>155</v>
      </c>
      <c r="B157">
        <v>169467</v>
      </c>
    </row>
    <row r="158" spans="1:2" x14ac:dyDescent="0.2">
      <c r="A158">
        <v>156</v>
      </c>
      <c r="B158">
        <v>101304</v>
      </c>
    </row>
    <row r="159" spans="1:2" x14ac:dyDescent="0.2">
      <c r="A159">
        <v>157</v>
      </c>
      <c r="B159">
        <v>143732</v>
      </c>
    </row>
    <row r="160" spans="1:2" x14ac:dyDescent="0.2">
      <c r="A160">
        <v>158</v>
      </c>
      <c r="B160">
        <v>105765</v>
      </c>
    </row>
    <row r="161" spans="1:2" x14ac:dyDescent="0.2">
      <c r="A161">
        <v>159</v>
      </c>
      <c r="B161">
        <v>122758</v>
      </c>
    </row>
    <row r="162" spans="1:2" x14ac:dyDescent="0.2">
      <c r="A162">
        <v>160</v>
      </c>
      <c r="B162">
        <v>189387</v>
      </c>
    </row>
    <row r="163" spans="1:2" x14ac:dyDescent="0.2">
      <c r="A163">
        <v>161</v>
      </c>
      <c r="B163">
        <v>131665</v>
      </c>
    </row>
    <row r="164" spans="1:2" x14ac:dyDescent="0.2">
      <c r="A164">
        <v>162</v>
      </c>
      <c r="B164">
        <v>127568</v>
      </c>
    </row>
    <row r="165" spans="1:2" x14ac:dyDescent="0.2">
      <c r="A165">
        <v>163</v>
      </c>
      <c r="B165">
        <v>184798</v>
      </c>
    </row>
    <row r="166" spans="1:2" x14ac:dyDescent="0.2">
      <c r="A166">
        <v>164</v>
      </c>
      <c r="B166">
        <v>104288</v>
      </c>
    </row>
    <row r="167" spans="1:2" x14ac:dyDescent="0.2">
      <c r="A167">
        <v>165</v>
      </c>
      <c r="B167">
        <v>114540</v>
      </c>
    </row>
    <row r="168" spans="1:2" x14ac:dyDescent="0.2">
      <c r="A168">
        <v>166</v>
      </c>
      <c r="B168">
        <v>176772</v>
      </c>
    </row>
    <row r="169" spans="1:2" x14ac:dyDescent="0.2">
      <c r="A169">
        <v>167</v>
      </c>
      <c r="B169">
        <v>140246</v>
      </c>
    </row>
    <row r="170" spans="1:2" x14ac:dyDescent="0.2">
      <c r="A170">
        <v>168</v>
      </c>
      <c r="B170">
        <v>178755</v>
      </c>
    </row>
    <row r="171" spans="1:2" x14ac:dyDescent="0.2">
      <c r="A171">
        <v>169</v>
      </c>
      <c r="B171">
        <v>145790</v>
      </c>
    </row>
    <row r="172" spans="1:2" x14ac:dyDescent="0.2">
      <c r="A172">
        <v>170</v>
      </c>
      <c r="B172">
        <v>121776</v>
      </c>
    </row>
    <row r="173" spans="1:2" x14ac:dyDescent="0.2">
      <c r="A173">
        <v>171</v>
      </c>
      <c r="B173">
        <v>124784</v>
      </c>
    </row>
    <row r="174" spans="1:2" x14ac:dyDescent="0.2">
      <c r="A174">
        <v>172</v>
      </c>
      <c r="B174">
        <v>197649</v>
      </c>
    </row>
    <row r="175" spans="1:2" x14ac:dyDescent="0.2">
      <c r="A175">
        <v>173</v>
      </c>
      <c r="B175">
        <v>100423</v>
      </c>
    </row>
    <row r="176" spans="1:2" x14ac:dyDescent="0.2">
      <c r="A176">
        <v>174</v>
      </c>
      <c r="B176">
        <v>143667</v>
      </c>
    </row>
    <row r="177" spans="1:2" x14ac:dyDescent="0.2">
      <c r="A177">
        <v>175</v>
      </c>
      <c r="B177">
        <v>149258</v>
      </c>
    </row>
    <row r="178" spans="1:2" x14ac:dyDescent="0.2">
      <c r="A178">
        <v>176</v>
      </c>
      <c r="B178">
        <v>159921</v>
      </c>
    </row>
    <row r="179" spans="1:2" x14ac:dyDescent="0.2">
      <c r="A179">
        <v>177</v>
      </c>
      <c r="B179">
        <v>130448</v>
      </c>
    </row>
    <row r="180" spans="1:2" x14ac:dyDescent="0.2">
      <c r="A180">
        <v>178</v>
      </c>
      <c r="B180">
        <v>104404</v>
      </c>
    </row>
    <row r="181" spans="1:2" x14ac:dyDescent="0.2">
      <c r="A181">
        <v>179</v>
      </c>
      <c r="B181">
        <v>176988</v>
      </c>
    </row>
    <row r="182" spans="1:2" x14ac:dyDescent="0.2">
      <c r="A182">
        <v>180</v>
      </c>
      <c r="B182">
        <v>143024</v>
      </c>
    </row>
    <row r="183" spans="1:2" x14ac:dyDescent="0.2">
      <c r="A183">
        <v>181</v>
      </c>
      <c r="B183">
        <v>199565</v>
      </c>
    </row>
    <row r="184" spans="1:2" x14ac:dyDescent="0.2">
      <c r="A184">
        <v>182</v>
      </c>
      <c r="B184">
        <v>127831</v>
      </c>
    </row>
    <row r="185" spans="1:2" x14ac:dyDescent="0.2">
      <c r="A185">
        <v>183</v>
      </c>
      <c r="B185">
        <v>123923</v>
      </c>
    </row>
    <row r="186" spans="1:2" x14ac:dyDescent="0.2">
      <c r="A186">
        <v>184</v>
      </c>
      <c r="B186">
        <v>127708</v>
      </c>
    </row>
    <row r="187" spans="1:2" x14ac:dyDescent="0.2">
      <c r="A187">
        <v>185</v>
      </c>
      <c r="B187">
        <v>185162</v>
      </c>
    </row>
    <row r="188" spans="1:2" x14ac:dyDescent="0.2">
      <c r="A188">
        <v>186</v>
      </c>
      <c r="B188">
        <v>123366</v>
      </c>
    </row>
    <row r="189" spans="1:2" x14ac:dyDescent="0.2">
      <c r="A189">
        <v>187</v>
      </c>
      <c r="B189">
        <v>199754</v>
      </c>
    </row>
    <row r="190" spans="1:2" x14ac:dyDescent="0.2">
      <c r="A190">
        <v>188</v>
      </c>
      <c r="B190">
        <v>165651</v>
      </c>
    </row>
    <row r="191" spans="1:2" x14ac:dyDescent="0.2">
      <c r="A191">
        <v>189</v>
      </c>
      <c r="B191">
        <v>190956</v>
      </c>
    </row>
    <row r="192" spans="1:2" x14ac:dyDescent="0.2">
      <c r="A192">
        <v>190</v>
      </c>
      <c r="B192">
        <v>126610</v>
      </c>
    </row>
    <row r="193" spans="1:2" x14ac:dyDescent="0.2">
      <c r="A193">
        <v>191</v>
      </c>
      <c r="B193">
        <v>153464</v>
      </c>
    </row>
    <row r="194" spans="1:2" x14ac:dyDescent="0.2">
      <c r="A194">
        <v>192</v>
      </c>
      <c r="B194">
        <v>154833</v>
      </c>
    </row>
    <row r="195" spans="1:2" x14ac:dyDescent="0.2">
      <c r="A195">
        <v>193</v>
      </c>
      <c r="B195">
        <v>185369</v>
      </c>
    </row>
    <row r="196" spans="1:2" x14ac:dyDescent="0.2">
      <c r="A196">
        <v>194</v>
      </c>
      <c r="B196">
        <v>149036</v>
      </c>
    </row>
    <row r="197" spans="1:2" x14ac:dyDescent="0.2">
      <c r="A197">
        <v>195</v>
      </c>
      <c r="B197">
        <v>171174</v>
      </c>
    </row>
    <row r="198" spans="1:2" x14ac:dyDescent="0.2">
      <c r="A198">
        <v>196</v>
      </c>
      <c r="B198">
        <v>180440</v>
      </c>
    </row>
    <row r="199" spans="1:2" x14ac:dyDescent="0.2">
      <c r="A199">
        <v>197</v>
      </c>
      <c r="B199">
        <v>124442</v>
      </c>
    </row>
    <row r="200" spans="1:2" x14ac:dyDescent="0.2">
      <c r="A200">
        <v>198</v>
      </c>
      <c r="B200">
        <v>189692</v>
      </c>
    </row>
    <row r="201" spans="1:2" x14ac:dyDescent="0.2">
      <c r="A201">
        <v>199</v>
      </c>
      <c r="B201">
        <v>138381</v>
      </c>
    </row>
    <row r="202" spans="1:2" x14ac:dyDescent="0.2">
      <c r="A202">
        <v>200</v>
      </c>
      <c r="B202">
        <v>112903</v>
      </c>
    </row>
    <row r="203" spans="1:2" x14ac:dyDescent="0.2">
      <c r="A203">
        <v>201</v>
      </c>
      <c r="B203">
        <v>109450</v>
      </c>
    </row>
    <row r="204" spans="1:2" x14ac:dyDescent="0.2">
      <c r="A204">
        <v>202</v>
      </c>
      <c r="B204">
        <v>107820</v>
      </c>
    </row>
    <row r="205" spans="1:2" x14ac:dyDescent="0.2">
      <c r="A205">
        <v>203</v>
      </c>
      <c r="B205">
        <v>159595</v>
      </c>
    </row>
    <row r="206" spans="1:2" x14ac:dyDescent="0.2">
      <c r="A206">
        <v>204</v>
      </c>
      <c r="B206">
        <v>189879</v>
      </c>
    </row>
    <row r="207" spans="1:2" x14ac:dyDescent="0.2">
      <c r="A207">
        <v>205</v>
      </c>
      <c r="B207">
        <v>196168</v>
      </c>
    </row>
    <row r="208" spans="1:2" x14ac:dyDescent="0.2">
      <c r="A208">
        <v>206</v>
      </c>
      <c r="B208">
        <v>156449</v>
      </c>
    </row>
    <row r="209" spans="1:2" x14ac:dyDescent="0.2">
      <c r="A209">
        <v>207</v>
      </c>
      <c r="B209">
        <v>111123</v>
      </c>
    </row>
    <row r="210" spans="1:2" x14ac:dyDescent="0.2">
      <c r="A210">
        <v>208</v>
      </c>
      <c r="B210">
        <v>114275</v>
      </c>
    </row>
    <row r="211" spans="1:2" x14ac:dyDescent="0.2">
      <c r="A211">
        <v>209</v>
      </c>
      <c r="B211">
        <v>154350</v>
      </c>
    </row>
    <row r="212" spans="1:2" x14ac:dyDescent="0.2">
      <c r="A212">
        <v>210</v>
      </c>
      <c r="B212">
        <v>154940</v>
      </c>
    </row>
    <row r="213" spans="1:2" x14ac:dyDescent="0.2">
      <c r="A213">
        <v>211</v>
      </c>
      <c r="B213">
        <v>153379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7BAB-A16B-0946-A919-B102AD1C268C}">
  <dimension ref="A1:M9"/>
  <sheetViews>
    <sheetView workbookViewId="0">
      <selection activeCell="K9" sqref="K9"/>
    </sheetView>
  </sheetViews>
  <sheetFormatPr baseColWidth="10" defaultRowHeight="16" x14ac:dyDescent="0.2"/>
  <cols>
    <col min="2" max="2" width="20.1640625" bestFit="1" customWidth="1"/>
    <col min="3" max="3" width="17.83203125" customWidth="1"/>
  </cols>
  <sheetData>
    <row r="1" spans="1:13" x14ac:dyDescent="0.2">
      <c r="B1" t="s">
        <v>240</v>
      </c>
      <c r="C1" t="s">
        <v>260</v>
      </c>
      <c r="D1" t="s">
        <v>219</v>
      </c>
      <c r="E1" t="s">
        <v>220</v>
      </c>
      <c r="F1" t="s">
        <v>261</v>
      </c>
      <c r="G1" t="s">
        <v>221</v>
      </c>
      <c r="H1" t="s">
        <v>239</v>
      </c>
      <c r="I1" t="s">
        <v>227</v>
      </c>
      <c r="J1" t="s">
        <v>241</v>
      </c>
      <c r="K1" t="s">
        <v>242</v>
      </c>
      <c r="L1" t="s">
        <v>273</v>
      </c>
      <c r="M1" t="s">
        <v>274</v>
      </c>
    </row>
    <row r="2" spans="1:13" x14ac:dyDescent="0.2">
      <c r="A2">
        <v>0</v>
      </c>
      <c r="B2" t="s">
        <v>216</v>
      </c>
      <c r="C2">
        <v>0</v>
      </c>
      <c r="D2">
        <v>-80.131586999999996</v>
      </c>
      <c r="E2">
        <v>26.089092999999998</v>
      </c>
      <c r="F2" t="s">
        <v>254</v>
      </c>
      <c r="G2" t="s">
        <v>262</v>
      </c>
      <c r="H2">
        <v>60</v>
      </c>
      <c r="I2">
        <v>0</v>
      </c>
      <c r="J2">
        <v>7000000</v>
      </c>
      <c r="K2">
        <v>500000</v>
      </c>
      <c r="L2">
        <f>D2*6378137*PI()/180</f>
        <v>-8920207.4612968992</v>
      </c>
      <c r="M2">
        <f>LN(TAN((90+E2)*PI()/360))*6378137</f>
        <v>3010119.683880982</v>
      </c>
    </row>
    <row r="3" spans="1:13" x14ac:dyDescent="0.2">
      <c r="A3">
        <v>1</v>
      </c>
      <c r="B3" t="s">
        <v>0</v>
      </c>
      <c r="C3">
        <v>1</v>
      </c>
      <c r="D3">
        <v>-82.557091</v>
      </c>
      <c r="E3">
        <v>27.637357999999999</v>
      </c>
      <c r="F3" t="s">
        <v>255</v>
      </c>
      <c r="G3" t="s">
        <v>265</v>
      </c>
      <c r="H3">
        <v>60</v>
      </c>
      <c r="I3">
        <v>0</v>
      </c>
      <c r="J3">
        <v>7000000</v>
      </c>
      <c r="K3">
        <v>500000</v>
      </c>
      <c r="L3">
        <f t="shared" ref="L3:L9" si="0">D3*6378137*PI()/180</f>
        <v>-9190213.3314939477</v>
      </c>
      <c r="M3">
        <f t="shared" ref="M3:M9" si="1">LN(TAN((90+E3)*PI()/360))*6378137</f>
        <v>3203329.3873359188</v>
      </c>
    </row>
    <row r="4" spans="1:13" x14ac:dyDescent="0.2">
      <c r="A4">
        <v>2</v>
      </c>
      <c r="B4" t="s">
        <v>1</v>
      </c>
      <c r="C4">
        <v>2</v>
      </c>
      <c r="D4">
        <v>-82.548224000000005</v>
      </c>
      <c r="E4">
        <v>27.858483</v>
      </c>
      <c r="F4" t="s">
        <v>256</v>
      </c>
      <c r="G4" t="s">
        <v>264</v>
      </c>
      <c r="H4">
        <v>60</v>
      </c>
      <c r="I4">
        <v>0</v>
      </c>
      <c r="J4">
        <v>7000000</v>
      </c>
      <c r="K4">
        <v>500000</v>
      </c>
      <c r="L4">
        <f t="shared" si="0"/>
        <v>-9189226.2615690846</v>
      </c>
      <c r="M4">
        <f t="shared" si="1"/>
        <v>3231143.4212016752</v>
      </c>
    </row>
    <row r="5" spans="1:13" x14ac:dyDescent="0.2">
      <c r="A5">
        <v>3</v>
      </c>
      <c r="B5" t="s">
        <v>2</v>
      </c>
      <c r="C5">
        <v>3</v>
      </c>
      <c r="D5">
        <v>-82.441068000000001</v>
      </c>
      <c r="E5">
        <v>27.951598000000001</v>
      </c>
      <c r="F5" t="s">
        <v>257</v>
      </c>
      <c r="G5" t="s">
        <v>269</v>
      </c>
      <c r="H5">
        <v>60</v>
      </c>
      <c r="I5">
        <v>0</v>
      </c>
      <c r="J5">
        <v>7000000</v>
      </c>
      <c r="K5">
        <v>500000</v>
      </c>
      <c r="L5">
        <f t="shared" si="0"/>
        <v>-9177297.7102136407</v>
      </c>
      <c r="M5">
        <f t="shared" si="1"/>
        <v>3242872.7742063184</v>
      </c>
    </row>
    <row r="6" spans="1:13" x14ac:dyDescent="0.2">
      <c r="A6">
        <v>4</v>
      </c>
      <c r="B6" t="s">
        <v>3</v>
      </c>
      <c r="C6">
        <v>4</v>
      </c>
      <c r="D6">
        <v>-80.605376000000007</v>
      </c>
      <c r="E6">
        <v>28.404253000000001</v>
      </c>
      <c r="F6" t="s">
        <v>223</v>
      </c>
      <c r="G6" t="s">
        <v>263</v>
      </c>
      <c r="H6">
        <v>60</v>
      </c>
      <c r="I6">
        <v>0</v>
      </c>
      <c r="J6">
        <v>7000000</v>
      </c>
      <c r="K6">
        <v>500000</v>
      </c>
      <c r="L6">
        <f t="shared" si="0"/>
        <v>-8972949.4115203544</v>
      </c>
      <c r="M6">
        <f t="shared" si="1"/>
        <v>3300037.110273324</v>
      </c>
    </row>
    <row r="7" spans="1:13" x14ac:dyDescent="0.2">
      <c r="A7">
        <v>5</v>
      </c>
      <c r="B7" t="s">
        <v>4</v>
      </c>
      <c r="C7">
        <v>5</v>
      </c>
      <c r="D7">
        <v>-81.373255</v>
      </c>
      <c r="E7">
        <v>28.421876999999999</v>
      </c>
      <c r="F7" t="s">
        <v>222</v>
      </c>
      <c r="G7" t="s">
        <v>266</v>
      </c>
      <c r="H7">
        <v>60</v>
      </c>
      <c r="I7">
        <v>0</v>
      </c>
      <c r="J7">
        <v>7000000</v>
      </c>
      <c r="K7">
        <v>500000</v>
      </c>
      <c r="L7">
        <f t="shared" si="0"/>
        <v>-9058429.3107912019</v>
      </c>
      <c r="M7">
        <f t="shared" si="1"/>
        <v>3302267.7018402177</v>
      </c>
    </row>
    <row r="8" spans="1:13" x14ac:dyDescent="0.2">
      <c r="A8">
        <v>6</v>
      </c>
      <c r="B8" t="s">
        <v>217</v>
      </c>
      <c r="C8">
        <v>6</v>
      </c>
      <c r="D8">
        <v>-81.626013</v>
      </c>
      <c r="E8">
        <v>30.360426</v>
      </c>
      <c r="F8" t="s">
        <v>259</v>
      </c>
      <c r="G8" t="s">
        <v>267</v>
      </c>
      <c r="H8">
        <v>60</v>
      </c>
      <c r="I8">
        <v>0</v>
      </c>
      <c r="J8">
        <v>7000000</v>
      </c>
      <c r="K8">
        <v>500000</v>
      </c>
      <c r="L8">
        <f t="shared" si="0"/>
        <v>-9086566.2026451286</v>
      </c>
      <c r="M8">
        <f t="shared" si="1"/>
        <v>3549963.8880664175</v>
      </c>
    </row>
    <row r="9" spans="1:13" x14ac:dyDescent="0.2">
      <c r="A9">
        <v>7</v>
      </c>
      <c r="B9" t="s">
        <v>218</v>
      </c>
      <c r="C9">
        <v>7</v>
      </c>
      <c r="D9">
        <v>-81.609499999999997</v>
      </c>
      <c r="E9">
        <v>30.417065999999998</v>
      </c>
      <c r="F9" t="s">
        <v>258</v>
      </c>
      <c r="G9" t="s">
        <v>268</v>
      </c>
      <c r="H9">
        <v>60</v>
      </c>
      <c r="I9">
        <v>0</v>
      </c>
      <c r="J9">
        <v>7000000</v>
      </c>
      <c r="K9">
        <v>500000</v>
      </c>
      <c r="L9">
        <f t="shared" si="0"/>
        <v>-9084727.983893659</v>
      </c>
      <c r="M9">
        <f t="shared" si="1"/>
        <v>3557273.2330976613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CA86-845F-8442-A966-81DCA5DC4998}">
  <dimension ref="A1:B6"/>
  <sheetViews>
    <sheetView workbookViewId="0">
      <selection activeCell="B6" sqref="B6"/>
    </sheetView>
  </sheetViews>
  <sheetFormatPr baseColWidth="10" defaultRowHeight="16" x14ac:dyDescent="0.2"/>
  <cols>
    <col min="1" max="1" width="14" customWidth="1"/>
  </cols>
  <sheetData>
    <row r="1" spans="1:2" x14ac:dyDescent="0.2">
      <c r="B1" t="s">
        <v>244</v>
      </c>
    </row>
    <row r="2" spans="1:2" x14ac:dyDescent="0.2">
      <c r="A2" t="s">
        <v>243</v>
      </c>
      <c r="B2">
        <v>11000</v>
      </c>
    </row>
    <row r="3" spans="1:2" x14ac:dyDescent="0.2">
      <c r="A3" t="s">
        <v>245</v>
      </c>
      <c r="B3">
        <v>2</v>
      </c>
    </row>
    <row r="4" spans="1:2" x14ac:dyDescent="0.2">
      <c r="A4" t="s">
        <v>246</v>
      </c>
      <c r="B4">
        <v>4000</v>
      </c>
    </row>
    <row r="5" spans="1:2" x14ac:dyDescent="0.2">
      <c r="A5" t="s">
        <v>247</v>
      </c>
      <c r="B5">
        <v>75</v>
      </c>
    </row>
    <row r="6" spans="1:2" x14ac:dyDescent="0.2">
      <c r="A6" t="s">
        <v>248</v>
      </c>
      <c r="B6">
        <v>540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2560-92D6-3944-89BE-FE247940F8DA}">
  <dimension ref="A1:H213"/>
  <sheetViews>
    <sheetView tabSelected="1" workbookViewId="0"/>
  </sheetViews>
  <sheetFormatPr baseColWidth="10" defaultRowHeight="16" x14ac:dyDescent="0.2"/>
  <cols>
    <col min="2" max="2" width="55.83203125" bestFit="1" customWidth="1"/>
  </cols>
  <sheetData>
    <row r="1" spans="1:8" x14ac:dyDescent="0.2">
      <c r="B1" t="s">
        <v>275</v>
      </c>
      <c r="C1" t="s">
        <v>219</v>
      </c>
      <c r="D1" t="s">
        <v>220</v>
      </c>
      <c r="E1" t="s">
        <v>273</v>
      </c>
      <c r="F1" t="s">
        <v>274</v>
      </c>
      <c r="G1" t="s">
        <v>221</v>
      </c>
      <c r="H1" t="s">
        <v>277</v>
      </c>
    </row>
    <row r="2" spans="1:8" x14ac:dyDescent="0.2">
      <c r="A2">
        <v>0</v>
      </c>
      <c r="B2" t="s">
        <v>5</v>
      </c>
      <c r="C2">
        <v>-80.374317700000006</v>
      </c>
      <c r="D2">
        <v>25.598410900000001</v>
      </c>
      <c r="E2">
        <f>C2*6378137*PI()/180</f>
        <v>-8947228.1192207951</v>
      </c>
      <c r="F2">
        <f>LN(TAN((90+D2)*PI()/360))*6378137</f>
        <v>2949426.8319167807</v>
      </c>
      <c r="G2" t="s">
        <v>276</v>
      </c>
      <c r="H2" t="s">
        <v>276</v>
      </c>
    </row>
    <row r="3" spans="1:8" x14ac:dyDescent="0.2">
      <c r="A3">
        <v>1</v>
      </c>
      <c r="B3" t="s">
        <v>6</v>
      </c>
      <c r="C3">
        <v>-80.414314000000005</v>
      </c>
      <c r="D3">
        <v>25.615924</v>
      </c>
      <c r="E3">
        <f t="shared" ref="E3:E66" si="0">C3*6378137*PI()/180</f>
        <v>-8951680.4869704098</v>
      </c>
      <c r="F3">
        <f t="shared" ref="F3:F66" si="1">LN(TAN((90+D3)*PI()/360))*6378137</f>
        <v>2951588.725836338</v>
      </c>
      <c r="G3" t="s">
        <v>276</v>
      </c>
      <c r="H3" t="s">
        <v>276</v>
      </c>
    </row>
    <row r="4" spans="1:8" x14ac:dyDescent="0.2">
      <c r="A4">
        <v>2</v>
      </c>
      <c r="B4" t="s">
        <v>7</v>
      </c>
      <c r="C4">
        <v>-80.308614000000006</v>
      </c>
      <c r="D4">
        <v>25.748484000000001</v>
      </c>
      <c r="E4">
        <f t="shared" si="0"/>
        <v>-8939914.0167935621</v>
      </c>
      <c r="F4">
        <f t="shared" si="1"/>
        <v>2967962.8108309526</v>
      </c>
      <c r="G4" t="s">
        <v>276</v>
      </c>
      <c r="H4" t="s">
        <v>276</v>
      </c>
    </row>
    <row r="5" spans="1:8" x14ac:dyDescent="0.2">
      <c r="A5">
        <v>3</v>
      </c>
      <c r="B5" t="s">
        <v>8</v>
      </c>
      <c r="C5">
        <v>-82.118516299999996</v>
      </c>
      <c r="D5">
        <v>26.993905900000001</v>
      </c>
      <c r="E5">
        <f t="shared" si="0"/>
        <v>-9141391.4192151353</v>
      </c>
      <c r="F5">
        <f t="shared" si="1"/>
        <v>3122710.3924703537</v>
      </c>
      <c r="G5" t="s">
        <v>276</v>
      </c>
      <c r="H5" t="s">
        <v>276</v>
      </c>
    </row>
    <row r="6" spans="1:8" x14ac:dyDescent="0.2">
      <c r="A6">
        <v>4</v>
      </c>
      <c r="B6" t="s">
        <v>270</v>
      </c>
      <c r="C6">
        <v>-80.337776000000005</v>
      </c>
      <c r="D6">
        <v>25.806021999999999</v>
      </c>
      <c r="E6">
        <f t="shared" si="0"/>
        <v>-8943160.3157840744</v>
      </c>
      <c r="F6">
        <f t="shared" si="1"/>
        <v>2975075.7056400096</v>
      </c>
      <c r="G6" t="s">
        <v>276</v>
      </c>
      <c r="H6" t="s">
        <v>276</v>
      </c>
    </row>
    <row r="7" spans="1:8" x14ac:dyDescent="0.2">
      <c r="A7">
        <v>5</v>
      </c>
      <c r="B7" t="s">
        <v>9</v>
      </c>
      <c r="C7">
        <v>-80.190751000000006</v>
      </c>
      <c r="D7">
        <v>25.811039999999998</v>
      </c>
      <c r="E7">
        <f t="shared" si="0"/>
        <v>-8926793.5676501933</v>
      </c>
      <c r="F7">
        <f t="shared" si="1"/>
        <v>2975696.1985576274</v>
      </c>
      <c r="G7" t="s">
        <v>276</v>
      </c>
      <c r="H7" t="s">
        <v>276</v>
      </c>
    </row>
    <row r="8" spans="1:8" x14ac:dyDescent="0.2">
      <c r="A8">
        <v>6</v>
      </c>
      <c r="B8" t="s">
        <v>10</v>
      </c>
      <c r="C8">
        <v>-80.188658000000004</v>
      </c>
      <c r="D8">
        <v>25.928350999999999</v>
      </c>
      <c r="E8">
        <f t="shared" si="0"/>
        <v>-8926560.5759559628</v>
      </c>
      <c r="F8">
        <f t="shared" si="1"/>
        <v>2990209.6108501158</v>
      </c>
      <c r="G8" t="s">
        <v>276</v>
      </c>
      <c r="H8" t="s">
        <v>276</v>
      </c>
    </row>
    <row r="9" spans="1:8" x14ac:dyDescent="0.2">
      <c r="A9">
        <v>7</v>
      </c>
      <c r="B9" t="s">
        <v>11</v>
      </c>
      <c r="C9">
        <v>-80.296390000000002</v>
      </c>
      <c r="D9">
        <v>25.993784999999999</v>
      </c>
      <c r="E9">
        <f t="shared" si="0"/>
        <v>-8938553.247338105</v>
      </c>
      <c r="F9">
        <f t="shared" si="1"/>
        <v>2998311.2094711741</v>
      </c>
      <c r="G9" t="s">
        <v>276</v>
      </c>
      <c r="H9" t="s">
        <v>276</v>
      </c>
    </row>
    <row r="10" spans="1:8" x14ac:dyDescent="0.2">
      <c r="A10">
        <v>8</v>
      </c>
      <c r="B10" t="s">
        <v>12</v>
      </c>
      <c r="C10">
        <v>-80.2166</v>
      </c>
      <c r="D10">
        <v>26.046332</v>
      </c>
      <c r="E10">
        <f t="shared" si="0"/>
        <v>-8929671.0651677083</v>
      </c>
      <c r="F10">
        <f t="shared" si="1"/>
        <v>3004820.4925873214</v>
      </c>
      <c r="G10" t="s">
        <v>276</v>
      </c>
      <c r="H10" t="s">
        <v>276</v>
      </c>
    </row>
    <row r="11" spans="1:8" x14ac:dyDescent="0.2">
      <c r="A11">
        <v>9</v>
      </c>
      <c r="B11" t="s">
        <v>13</v>
      </c>
      <c r="C11">
        <v>-80.207824000000002</v>
      </c>
      <c r="D11">
        <v>26.063739000000002</v>
      </c>
      <c r="E11">
        <f t="shared" si="0"/>
        <v>-8928694.1253165081</v>
      </c>
      <c r="F11">
        <f t="shared" si="1"/>
        <v>3006977.4355822746</v>
      </c>
      <c r="G11" t="s">
        <v>276</v>
      </c>
      <c r="H11" t="s">
        <v>276</v>
      </c>
    </row>
    <row r="12" spans="1:8" x14ac:dyDescent="0.2">
      <c r="A12">
        <v>10</v>
      </c>
      <c r="B12" t="s">
        <v>14</v>
      </c>
      <c r="C12">
        <v>-80.226850999999996</v>
      </c>
      <c r="D12">
        <v>26.091280000000001</v>
      </c>
      <c r="E12">
        <f t="shared" si="0"/>
        <v>-8930812.2012678292</v>
      </c>
      <c r="F12">
        <f t="shared" si="1"/>
        <v>3010390.761641087</v>
      </c>
      <c r="G12" t="s">
        <v>276</v>
      </c>
      <c r="H12" t="s">
        <v>276</v>
      </c>
    </row>
    <row r="13" spans="1:8" x14ac:dyDescent="0.2">
      <c r="A13">
        <v>11</v>
      </c>
      <c r="B13" t="s">
        <v>15</v>
      </c>
      <c r="C13">
        <v>-81.748440000000002</v>
      </c>
      <c r="D13">
        <v>26.107863999999999</v>
      </c>
      <c r="E13">
        <f t="shared" si="0"/>
        <v>-9100194.713944478</v>
      </c>
      <c r="F13">
        <f t="shared" si="1"/>
        <v>3012446.5066302582</v>
      </c>
      <c r="G13" t="s">
        <v>276</v>
      </c>
      <c r="H13" t="s">
        <v>276</v>
      </c>
    </row>
    <row r="14" spans="1:8" x14ac:dyDescent="0.2">
      <c r="A14">
        <v>12</v>
      </c>
      <c r="B14" t="s">
        <v>16</v>
      </c>
      <c r="C14">
        <v>-80.196100000000001</v>
      </c>
      <c r="D14">
        <v>26.121155999999999</v>
      </c>
      <c r="E14">
        <f t="shared" si="0"/>
        <v>-8927389.0156064462</v>
      </c>
      <c r="F14">
        <f t="shared" si="1"/>
        <v>3014094.3873411831</v>
      </c>
      <c r="G14" t="s">
        <v>276</v>
      </c>
      <c r="H14" t="s">
        <v>276</v>
      </c>
    </row>
    <row r="15" spans="1:8" x14ac:dyDescent="0.2">
      <c r="A15">
        <v>13</v>
      </c>
      <c r="B15" t="s">
        <v>17</v>
      </c>
      <c r="C15">
        <v>-81.751716000000002</v>
      </c>
      <c r="D15">
        <v>26.153400000000001</v>
      </c>
      <c r="E15">
        <f t="shared" si="0"/>
        <v>-9100559.3965963144</v>
      </c>
      <c r="F15">
        <f t="shared" si="1"/>
        <v>3018092.6286250204</v>
      </c>
      <c r="G15" t="s">
        <v>276</v>
      </c>
      <c r="H15" t="s">
        <v>276</v>
      </c>
    </row>
    <row r="16" spans="1:8" x14ac:dyDescent="0.2">
      <c r="A16">
        <v>14</v>
      </c>
      <c r="B16" t="s">
        <v>18</v>
      </c>
      <c r="C16">
        <v>-80.259749999999997</v>
      </c>
      <c r="D16">
        <v>26.179677999999999</v>
      </c>
      <c r="E16">
        <f t="shared" si="0"/>
        <v>-8934474.5011954382</v>
      </c>
      <c r="F16">
        <f t="shared" si="1"/>
        <v>3021351.9058163934</v>
      </c>
      <c r="G16" t="s">
        <v>276</v>
      </c>
      <c r="H16" t="s">
        <v>276</v>
      </c>
    </row>
    <row r="17" spans="1:8" x14ac:dyDescent="0.2">
      <c r="A17">
        <v>15</v>
      </c>
      <c r="B17" t="s">
        <v>19</v>
      </c>
      <c r="C17">
        <v>-80.276055999999997</v>
      </c>
      <c r="D17">
        <v>26.193670000000001</v>
      </c>
      <c r="E17">
        <f t="shared" si="0"/>
        <v>-8936289.6768123116</v>
      </c>
      <c r="F17">
        <f t="shared" si="1"/>
        <v>3023087.6423431891</v>
      </c>
      <c r="G17" t="s">
        <v>276</v>
      </c>
      <c r="H17" t="s">
        <v>276</v>
      </c>
    </row>
    <row r="18" spans="1:8" x14ac:dyDescent="0.2">
      <c r="A18">
        <v>16</v>
      </c>
      <c r="B18" t="s">
        <v>20</v>
      </c>
      <c r="C18">
        <v>-80.200254000000001</v>
      </c>
      <c r="D18">
        <v>26.253831999999999</v>
      </c>
      <c r="E18">
        <f t="shared" si="0"/>
        <v>-8927851.4367712028</v>
      </c>
      <c r="F18">
        <f t="shared" si="1"/>
        <v>3030553.2406690521</v>
      </c>
      <c r="G18" t="s">
        <v>276</v>
      </c>
      <c r="H18" t="s">
        <v>276</v>
      </c>
    </row>
    <row r="19" spans="1:8" x14ac:dyDescent="0.2">
      <c r="A19">
        <v>17</v>
      </c>
      <c r="B19" t="s">
        <v>21</v>
      </c>
      <c r="C19">
        <v>-80.223571000000007</v>
      </c>
      <c r="D19">
        <v>26.272635000000001</v>
      </c>
      <c r="E19">
        <f t="shared" si="0"/>
        <v>-8930447.0733380299</v>
      </c>
      <c r="F19">
        <f t="shared" si="1"/>
        <v>3032887.3275422002</v>
      </c>
      <c r="G19" t="s">
        <v>276</v>
      </c>
      <c r="H19" t="s">
        <v>276</v>
      </c>
    </row>
    <row r="20" spans="1:8" x14ac:dyDescent="0.2">
      <c r="A20">
        <v>18</v>
      </c>
      <c r="B20" t="s">
        <v>22</v>
      </c>
      <c r="C20">
        <v>-80.153152000000006</v>
      </c>
      <c r="D20">
        <v>26.274840000000001</v>
      </c>
      <c r="E20">
        <f t="shared" si="0"/>
        <v>-8922608.066115858</v>
      </c>
      <c r="F20">
        <f t="shared" si="1"/>
        <v>3033161.0672231345</v>
      </c>
      <c r="G20" t="s">
        <v>276</v>
      </c>
      <c r="H20" t="s">
        <v>276</v>
      </c>
    </row>
    <row r="21" spans="1:8" x14ac:dyDescent="0.2">
      <c r="A21">
        <v>19</v>
      </c>
      <c r="B21" t="s">
        <v>23</v>
      </c>
      <c r="C21">
        <v>-80.119219999999999</v>
      </c>
      <c r="D21">
        <v>26.317145</v>
      </c>
      <c r="E21">
        <f t="shared" si="0"/>
        <v>-8918830.7731542587</v>
      </c>
      <c r="F21">
        <f t="shared" si="1"/>
        <v>3038414.0284268013</v>
      </c>
      <c r="G21" t="s">
        <v>276</v>
      </c>
      <c r="H21" t="s">
        <v>276</v>
      </c>
    </row>
    <row r="22" spans="1:8" x14ac:dyDescent="0.2">
      <c r="A22">
        <v>20</v>
      </c>
      <c r="B22" t="s">
        <v>24</v>
      </c>
      <c r="C22">
        <v>-80.202896999999993</v>
      </c>
      <c r="D22">
        <v>26.326090000000001</v>
      </c>
      <c r="E22">
        <f t="shared" si="0"/>
        <v>-8928145.6541853659</v>
      </c>
      <c r="F22">
        <f t="shared" si="1"/>
        <v>3039524.963961374</v>
      </c>
      <c r="G22" t="s">
        <v>276</v>
      </c>
      <c r="H22" t="s">
        <v>276</v>
      </c>
    </row>
    <row r="23" spans="1:8" x14ac:dyDescent="0.2">
      <c r="A23">
        <v>21</v>
      </c>
      <c r="B23" t="s">
        <v>25</v>
      </c>
      <c r="C23">
        <v>-80.103943999999998</v>
      </c>
      <c r="D23">
        <v>26.391224000000001</v>
      </c>
      <c r="E23">
        <f t="shared" si="0"/>
        <v>-8917130.2566129006</v>
      </c>
      <c r="F23">
        <f t="shared" si="1"/>
        <v>3047616.9532623757</v>
      </c>
      <c r="G23" t="s">
        <v>276</v>
      </c>
      <c r="H23" t="s">
        <v>276</v>
      </c>
    </row>
    <row r="24" spans="1:8" x14ac:dyDescent="0.2">
      <c r="A24">
        <v>22</v>
      </c>
      <c r="B24" t="s">
        <v>26</v>
      </c>
      <c r="C24">
        <v>-80.205585999999997</v>
      </c>
      <c r="D24">
        <v>26.453757</v>
      </c>
      <c r="E24">
        <f t="shared" si="0"/>
        <v>-8928444.9922961108</v>
      </c>
      <c r="F24">
        <f t="shared" si="1"/>
        <v>3055390.1005610977</v>
      </c>
      <c r="G24" t="s">
        <v>276</v>
      </c>
      <c r="H24" t="s">
        <v>276</v>
      </c>
    </row>
    <row r="25" spans="1:8" x14ac:dyDescent="0.2">
      <c r="A25">
        <v>23</v>
      </c>
      <c r="B25" t="s">
        <v>27</v>
      </c>
      <c r="C25">
        <v>-80.18871</v>
      </c>
      <c r="D25">
        <v>26.527822</v>
      </c>
      <c r="E25">
        <f t="shared" si="0"/>
        <v>-8926566.3645694833</v>
      </c>
      <c r="F25">
        <f t="shared" si="1"/>
        <v>3064602.193247641</v>
      </c>
      <c r="G25" t="s">
        <v>276</v>
      </c>
      <c r="H25" t="s">
        <v>276</v>
      </c>
    </row>
    <row r="26" spans="1:8" x14ac:dyDescent="0.2">
      <c r="A26">
        <v>24</v>
      </c>
      <c r="B26" t="s">
        <v>28</v>
      </c>
      <c r="C26">
        <v>-81.871163999999993</v>
      </c>
      <c r="D26">
        <v>26.557694000000001</v>
      </c>
      <c r="E26">
        <f t="shared" si="0"/>
        <v>-9113856.287132591</v>
      </c>
      <c r="F26">
        <f t="shared" si="1"/>
        <v>3068319.3089279076</v>
      </c>
      <c r="G26" t="s">
        <v>276</v>
      </c>
      <c r="H26" t="s">
        <v>276</v>
      </c>
    </row>
    <row r="27" spans="1:8" x14ac:dyDescent="0.2">
      <c r="A27">
        <v>25</v>
      </c>
      <c r="B27" t="s">
        <v>29</v>
      </c>
      <c r="C27">
        <v>-80.0702</v>
      </c>
      <c r="D27">
        <v>26.572196000000002</v>
      </c>
      <c r="E27">
        <f t="shared" si="0"/>
        <v>-8913373.8917155731</v>
      </c>
      <c r="F27">
        <f t="shared" si="1"/>
        <v>3070124.2113083191</v>
      </c>
      <c r="G27" t="s">
        <v>276</v>
      </c>
      <c r="H27" t="s">
        <v>276</v>
      </c>
    </row>
    <row r="28" spans="1:8" x14ac:dyDescent="0.2">
      <c r="A28">
        <v>26</v>
      </c>
      <c r="B28" t="s">
        <v>30</v>
      </c>
      <c r="C28">
        <v>-81.864513000000002</v>
      </c>
      <c r="D28">
        <v>26.596350999999999</v>
      </c>
      <c r="E28">
        <f t="shared" si="0"/>
        <v>-9113115.9011993241</v>
      </c>
      <c r="F28">
        <f t="shared" si="1"/>
        <v>3073131.0224173474</v>
      </c>
      <c r="G28" t="s">
        <v>276</v>
      </c>
      <c r="H28" t="s">
        <v>276</v>
      </c>
    </row>
    <row r="29" spans="1:8" x14ac:dyDescent="0.2">
      <c r="A29">
        <v>27</v>
      </c>
      <c r="B29" t="s">
        <v>31</v>
      </c>
      <c r="C29">
        <v>-81.974191000000005</v>
      </c>
      <c r="D29">
        <v>26.603311000000001</v>
      </c>
      <c r="E29">
        <f t="shared" si="0"/>
        <v>-9125325.2003105488</v>
      </c>
      <c r="F29">
        <f t="shared" si="1"/>
        <v>3073997.5200307621</v>
      </c>
      <c r="G29" t="s">
        <v>276</v>
      </c>
      <c r="H29" t="s">
        <v>276</v>
      </c>
    </row>
    <row r="30" spans="1:8" x14ac:dyDescent="0.2">
      <c r="A30">
        <v>28</v>
      </c>
      <c r="B30" t="s">
        <v>32</v>
      </c>
      <c r="C30">
        <v>-81.792919999999995</v>
      </c>
      <c r="D30">
        <v>26.612860999999999</v>
      </c>
      <c r="E30">
        <f t="shared" si="0"/>
        <v>-9105146.2048949618</v>
      </c>
      <c r="F30">
        <f t="shared" si="1"/>
        <v>3075186.5501127723</v>
      </c>
      <c r="G30" t="s">
        <v>276</v>
      </c>
      <c r="H30" t="s">
        <v>276</v>
      </c>
    </row>
    <row r="31" spans="1:8" x14ac:dyDescent="0.2">
      <c r="A31">
        <v>29</v>
      </c>
      <c r="B31" t="s">
        <v>33</v>
      </c>
      <c r="C31">
        <v>-80.147704000000004</v>
      </c>
      <c r="D31">
        <v>26.618168000000001</v>
      </c>
      <c r="E31">
        <f t="shared" si="0"/>
        <v>-8922001.5975300167</v>
      </c>
      <c r="F31">
        <f t="shared" si="1"/>
        <v>3075847.3451440739</v>
      </c>
      <c r="G31" t="s">
        <v>276</v>
      </c>
      <c r="H31" t="s">
        <v>276</v>
      </c>
    </row>
    <row r="32" spans="1:8" x14ac:dyDescent="0.2">
      <c r="A32">
        <v>30</v>
      </c>
      <c r="B32" t="s">
        <v>34</v>
      </c>
      <c r="C32">
        <v>-80.113035999999994</v>
      </c>
      <c r="D32">
        <v>26.628979000000001</v>
      </c>
      <c r="E32">
        <f t="shared" si="0"/>
        <v>-8918142.3734231927</v>
      </c>
      <c r="F32">
        <f t="shared" si="1"/>
        <v>3077193.5593369827</v>
      </c>
      <c r="G32" t="s">
        <v>276</v>
      </c>
      <c r="H32" t="s">
        <v>276</v>
      </c>
    </row>
    <row r="33" spans="1:8" x14ac:dyDescent="0.2">
      <c r="A33">
        <v>31</v>
      </c>
      <c r="B33" t="s">
        <v>35</v>
      </c>
      <c r="C33">
        <v>-80.089152999999996</v>
      </c>
      <c r="D33">
        <v>26.650120999999999</v>
      </c>
      <c r="E33">
        <f t="shared" si="0"/>
        <v>-8915483.730024578</v>
      </c>
      <c r="F33">
        <f t="shared" si="1"/>
        <v>3079826.5850152038</v>
      </c>
      <c r="G33" t="s">
        <v>276</v>
      </c>
      <c r="H33" t="s">
        <v>276</v>
      </c>
    </row>
    <row r="34" spans="1:8" x14ac:dyDescent="0.2">
      <c r="A34">
        <v>32</v>
      </c>
      <c r="B34" t="s">
        <v>36</v>
      </c>
      <c r="C34">
        <v>-81.940612000000002</v>
      </c>
      <c r="D34">
        <v>26.667036</v>
      </c>
      <c r="E34">
        <f t="shared" si="0"/>
        <v>-9121587.2031292021</v>
      </c>
      <c r="F34">
        <f t="shared" si="1"/>
        <v>3081933.5310305078</v>
      </c>
      <c r="G34" t="s">
        <v>276</v>
      </c>
      <c r="H34" t="s">
        <v>276</v>
      </c>
    </row>
    <row r="35" spans="1:8" x14ac:dyDescent="0.2">
      <c r="A35">
        <v>33</v>
      </c>
      <c r="B35" t="s">
        <v>37</v>
      </c>
      <c r="C35">
        <v>-80.074350999999993</v>
      </c>
      <c r="D35">
        <v>26.690791000000001</v>
      </c>
      <c r="E35">
        <f t="shared" si="0"/>
        <v>-8913835.9789218549</v>
      </c>
      <c r="F35">
        <f t="shared" si="1"/>
        <v>3084893.0004752069</v>
      </c>
      <c r="G35" t="s">
        <v>276</v>
      </c>
      <c r="H35" t="s">
        <v>276</v>
      </c>
    </row>
    <row r="36" spans="1:8" x14ac:dyDescent="0.2">
      <c r="A36">
        <v>34</v>
      </c>
      <c r="B36" t="s">
        <v>38</v>
      </c>
      <c r="C36">
        <v>-80.092095999999998</v>
      </c>
      <c r="D36">
        <v>26.782240999999999</v>
      </c>
      <c r="E36">
        <f t="shared" si="0"/>
        <v>-8915811.3432859816</v>
      </c>
      <c r="F36">
        <f t="shared" si="1"/>
        <v>3096291.8828096096</v>
      </c>
      <c r="G36" t="s">
        <v>276</v>
      </c>
      <c r="H36" t="s">
        <v>276</v>
      </c>
    </row>
    <row r="37" spans="1:8" x14ac:dyDescent="0.2">
      <c r="A37">
        <v>35</v>
      </c>
      <c r="B37" t="s">
        <v>39</v>
      </c>
      <c r="C37">
        <v>-82.011657999999997</v>
      </c>
      <c r="D37">
        <v>26.895804999999999</v>
      </c>
      <c r="E37">
        <f t="shared" si="0"/>
        <v>-9129496.0076720994</v>
      </c>
      <c r="F37">
        <f t="shared" si="1"/>
        <v>3110459.9809838985</v>
      </c>
      <c r="G37" t="s">
        <v>276</v>
      </c>
      <c r="H37" t="s">
        <v>276</v>
      </c>
    </row>
    <row r="38" spans="1:8" x14ac:dyDescent="0.2">
      <c r="A38">
        <v>36</v>
      </c>
      <c r="B38" t="s">
        <v>40</v>
      </c>
      <c r="C38">
        <v>-82.405591999999999</v>
      </c>
      <c r="D38">
        <v>27.049382999999999</v>
      </c>
      <c r="E38">
        <f t="shared" si="0"/>
        <v>-9173348.5399582591</v>
      </c>
      <c r="F38">
        <f t="shared" si="1"/>
        <v>3129642.8582809959</v>
      </c>
      <c r="G38" t="s">
        <v>276</v>
      </c>
      <c r="H38" t="s">
        <v>276</v>
      </c>
    </row>
    <row r="39" spans="1:8" x14ac:dyDescent="0.2">
      <c r="A39">
        <v>37</v>
      </c>
      <c r="B39" t="s">
        <v>41</v>
      </c>
      <c r="C39">
        <v>-82.383675999999994</v>
      </c>
      <c r="D39">
        <v>27.10528</v>
      </c>
      <c r="E39">
        <f t="shared" si="0"/>
        <v>-9170908.8619980328</v>
      </c>
      <c r="F39">
        <f t="shared" si="1"/>
        <v>3136631.2624860066</v>
      </c>
      <c r="G39" t="s">
        <v>276</v>
      </c>
      <c r="H39" t="s">
        <v>276</v>
      </c>
    </row>
    <row r="40" spans="1:8" x14ac:dyDescent="0.2">
      <c r="A40">
        <v>38</v>
      </c>
      <c r="B40" t="s">
        <v>42</v>
      </c>
      <c r="C40">
        <v>-82.452050999999997</v>
      </c>
      <c r="D40">
        <v>27.119534000000002</v>
      </c>
      <c r="E40">
        <f t="shared" si="0"/>
        <v>-9178520.3321810234</v>
      </c>
      <c r="F40">
        <f t="shared" si="1"/>
        <v>3138413.8968236195</v>
      </c>
      <c r="G40" t="s">
        <v>276</v>
      </c>
      <c r="H40" t="s">
        <v>276</v>
      </c>
    </row>
    <row r="41" spans="1:8" x14ac:dyDescent="0.2">
      <c r="A41">
        <v>39</v>
      </c>
      <c r="B41" t="s">
        <v>43</v>
      </c>
      <c r="C41">
        <v>-80.252870000000001</v>
      </c>
      <c r="D41">
        <v>27.175301999999999</v>
      </c>
      <c r="E41">
        <f t="shared" si="0"/>
        <v>-8933708.6230987795</v>
      </c>
      <c r="F41">
        <f t="shared" si="1"/>
        <v>3145390.5411597993</v>
      </c>
      <c r="G41" t="s">
        <v>276</v>
      </c>
      <c r="H41" t="s">
        <v>276</v>
      </c>
    </row>
    <row r="42" spans="1:8" x14ac:dyDescent="0.2">
      <c r="A42">
        <v>40</v>
      </c>
      <c r="B42" t="s">
        <v>44</v>
      </c>
      <c r="C42">
        <v>-80.249504000000002</v>
      </c>
      <c r="D42">
        <v>27.189509000000001</v>
      </c>
      <c r="E42">
        <f t="shared" si="0"/>
        <v>-8933333.92169277</v>
      </c>
      <c r="F42">
        <f t="shared" si="1"/>
        <v>3147168.4109860393</v>
      </c>
      <c r="G42" t="s">
        <v>276</v>
      </c>
      <c r="H42" t="s">
        <v>276</v>
      </c>
    </row>
    <row r="43" spans="1:8" x14ac:dyDescent="0.2">
      <c r="A43">
        <v>41</v>
      </c>
      <c r="B43" t="s">
        <v>45</v>
      </c>
      <c r="C43">
        <v>-80.432214999999999</v>
      </c>
      <c r="D43">
        <v>27.263574999999999</v>
      </c>
      <c r="E43">
        <f t="shared" si="0"/>
        <v>-8953673.2171751</v>
      </c>
      <c r="F43">
        <f t="shared" si="1"/>
        <v>3156440.7324941661</v>
      </c>
      <c r="G43" t="s">
        <v>276</v>
      </c>
      <c r="H43" t="s">
        <v>276</v>
      </c>
    </row>
    <row r="44" spans="1:8" x14ac:dyDescent="0.2">
      <c r="A44">
        <v>42</v>
      </c>
      <c r="B44" t="s">
        <v>46</v>
      </c>
      <c r="C44">
        <v>-82.464072999999999</v>
      </c>
      <c r="D44">
        <v>27.269207000000002</v>
      </c>
      <c r="E44">
        <f t="shared" si="0"/>
        <v>-9179858.6150993407</v>
      </c>
      <c r="F44">
        <f t="shared" si="1"/>
        <v>3157146.0549869738</v>
      </c>
      <c r="G44" t="s">
        <v>276</v>
      </c>
      <c r="H44" t="s">
        <v>276</v>
      </c>
    </row>
    <row r="45" spans="1:8" x14ac:dyDescent="0.2">
      <c r="A45">
        <v>43</v>
      </c>
      <c r="B45" t="s">
        <v>47</v>
      </c>
      <c r="C45">
        <v>-80.340940000000003</v>
      </c>
      <c r="D45">
        <v>27.318553999999999</v>
      </c>
      <c r="E45">
        <f t="shared" si="0"/>
        <v>-8943512.530652944</v>
      </c>
      <c r="F45">
        <f t="shared" si="1"/>
        <v>3163327.5470779072</v>
      </c>
      <c r="G45" t="s">
        <v>276</v>
      </c>
      <c r="H45" t="s">
        <v>276</v>
      </c>
    </row>
    <row r="46" spans="1:8" x14ac:dyDescent="0.2">
      <c r="A46">
        <v>44</v>
      </c>
      <c r="B46" t="s">
        <v>48</v>
      </c>
      <c r="C46">
        <v>-82.531502000000003</v>
      </c>
      <c r="D46">
        <v>27.367540000000002</v>
      </c>
      <c r="E46">
        <f t="shared" si="0"/>
        <v>-9187364.7770440392</v>
      </c>
      <c r="F46">
        <f t="shared" si="1"/>
        <v>3169466.5387585042</v>
      </c>
      <c r="G46" t="s">
        <v>276</v>
      </c>
      <c r="H46" t="s">
        <v>276</v>
      </c>
    </row>
    <row r="47" spans="1:8" x14ac:dyDescent="0.2">
      <c r="A47">
        <v>45</v>
      </c>
      <c r="B47" t="s">
        <v>49</v>
      </c>
      <c r="C47">
        <v>-82.463024000000004</v>
      </c>
      <c r="D47">
        <v>27.388142999999999</v>
      </c>
      <c r="E47">
        <f t="shared" si="0"/>
        <v>-9179741.8409534991</v>
      </c>
      <c r="F47">
        <f t="shared" si="1"/>
        <v>3172049.3459694767</v>
      </c>
      <c r="G47" t="s">
        <v>276</v>
      </c>
      <c r="H47" t="s">
        <v>276</v>
      </c>
    </row>
    <row r="48" spans="1:8" x14ac:dyDescent="0.2">
      <c r="A48">
        <v>46</v>
      </c>
      <c r="B48" t="s">
        <v>50</v>
      </c>
      <c r="C48">
        <v>-80.380810999999994</v>
      </c>
      <c r="D48">
        <v>27.418243</v>
      </c>
      <c r="E48">
        <f t="shared" si="0"/>
        <v>-8947950.9500703625</v>
      </c>
      <c r="F48">
        <f t="shared" si="1"/>
        <v>3175823.5692909402</v>
      </c>
      <c r="G48" t="s">
        <v>276</v>
      </c>
      <c r="H48" t="s">
        <v>276</v>
      </c>
    </row>
    <row r="49" spans="1:8" x14ac:dyDescent="0.2">
      <c r="A49">
        <v>47</v>
      </c>
      <c r="B49" t="s">
        <v>51</v>
      </c>
      <c r="C49">
        <v>-82.394679999999994</v>
      </c>
      <c r="D49">
        <v>27.431241</v>
      </c>
      <c r="E49">
        <f t="shared" si="0"/>
        <v>-9172133.8216747213</v>
      </c>
      <c r="F49">
        <f t="shared" si="1"/>
        <v>3177453.6996732871</v>
      </c>
      <c r="G49" t="s">
        <v>276</v>
      </c>
      <c r="H49" t="s">
        <v>276</v>
      </c>
    </row>
    <row r="50" spans="1:8" x14ac:dyDescent="0.2">
      <c r="A50">
        <v>48</v>
      </c>
      <c r="B50" t="s">
        <v>52</v>
      </c>
      <c r="C50">
        <v>-82.504672999999997</v>
      </c>
      <c r="D50">
        <v>27.445539</v>
      </c>
      <c r="E50">
        <f t="shared" si="0"/>
        <v>-9184378.1864255462</v>
      </c>
      <c r="F50">
        <f t="shared" si="1"/>
        <v>3179247.089897186</v>
      </c>
      <c r="G50" t="s">
        <v>276</v>
      </c>
      <c r="H50" t="s">
        <v>276</v>
      </c>
    </row>
    <row r="51" spans="1:8" x14ac:dyDescent="0.2">
      <c r="A51">
        <v>49</v>
      </c>
      <c r="B51" t="s">
        <v>53</v>
      </c>
      <c r="C51">
        <v>-82.575907000000001</v>
      </c>
      <c r="D51">
        <v>27.44744</v>
      </c>
      <c r="E51">
        <f t="shared" si="0"/>
        <v>-9192307.9190327134</v>
      </c>
      <c r="F51">
        <f t="shared" si="1"/>
        <v>3179485.5487780236</v>
      </c>
      <c r="G51" t="s">
        <v>276</v>
      </c>
      <c r="H51" t="s">
        <v>276</v>
      </c>
    </row>
    <row r="52" spans="1:8" x14ac:dyDescent="0.2">
      <c r="A52">
        <v>50</v>
      </c>
      <c r="B52" t="s">
        <v>54</v>
      </c>
      <c r="C52">
        <v>-82.587615</v>
      </c>
      <c r="D52">
        <v>27.462430000000001</v>
      </c>
      <c r="E52">
        <f t="shared" si="0"/>
        <v>-9193611.2476309221</v>
      </c>
      <c r="F52">
        <f t="shared" si="1"/>
        <v>3181366.0181910233</v>
      </c>
      <c r="G52" t="s">
        <v>276</v>
      </c>
      <c r="H52" t="s">
        <v>276</v>
      </c>
    </row>
    <row r="53" spans="1:8" x14ac:dyDescent="0.2">
      <c r="A53">
        <v>51</v>
      </c>
      <c r="B53" t="s">
        <v>55</v>
      </c>
      <c r="C53">
        <v>-82.304418999999996</v>
      </c>
      <c r="D53">
        <v>27.474755999999999</v>
      </c>
      <c r="E53">
        <f t="shared" si="0"/>
        <v>-9162086.0131162293</v>
      </c>
      <c r="F53">
        <f t="shared" si="1"/>
        <v>3182912.4850165271</v>
      </c>
      <c r="G53" t="s">
        <v>276</v>
      </c>
      <c r="H53" t="s">
        <v>276</v>
      </c>
    </row>
    <row r="54" spans="1:8" x14ac:dyDescent="0.2">
      <c r="A54">
        <v>52</v>
      </c>
      <c r="B54" t="s">
        <v>56</v>
      </c>
      <c r="C54">
        <v>-82.562838999999997</v>
      </c>
      <c r="D54">
        <v>27.493905000000002</v>
      </c>
      <c r="E54">
        <f t="shared" si="0"/>
        <v>-9190853.1959270276</v>
      </c>
      <c r="F54">
        <f t="shared" si="1"/>
        <v>3185315.3345761565</v>
      </c>
      <c r="G54" t="s">
        <v>276</v>
      </c>
      <c r="H54" t="s">
        <v>276</v>
      </c>
    </row>
    <row r="55" spans="1:8" x14ac:dyDescent="0.2">
      <c r="A55">
        <v>53</v>
      </c>
      <c r="B55" t="s">
        <v>57</v>
      </c>
      <c r="C55">
        <v>-82.508328000000006</v>
      </c>
      <c r="D55">
        <v>27.498992999999999</v>
      </c>
      <c r="E55">
        <f t="shared" si="0"/>
        <v>-9184785.0591643974</v>
      </c>
      <c r="F55">
        <f t="shared" si="1"/>
        <v>3185953.8558617858</v>
      </c>
      <c r="G55" t="s">
        <v>276</v>
      </c>
      <c r="H55" t="s">
        <v>276</v>
      </c>
    </row>
    <row r="56" spans="1:8" x14ac:dyDescent="0.2">
      <c r="A56">
        <v>54</v>
      </c>
      <c r="B56" t="s">
        <v>58</v>
      </c>
      <c r="C56">
        <v>-82.174299000000005</v>
      </c>
      <c r="D56">
        <v>27.512938999999999</v>
      </c>
      <c r="E56">
        <f t="shared" si="0"/>
        <v>-9147601.1209742092</v>
      </c>
      <c r="F56">
        <f t="shared" si="1"/>
        <v>3187704.1679551718</v>
      </c>
      <c r="G56" t="s">
        <v>276</v>
      </c>
      <c r="H56" t="s">
        <v>276</v>
      </c>
    </row>
    <row r="57" spans="1:8" x14ac:dyDescent="0.2">
      <c r="A57">
        <v>55</v>
      </c>
      <c r="B57" t="s">
        <v>59</v>
      </c>
      <c r="C57">
        <v>-80.382570000000001</v>
      </c>
      <c r="D57">
        <v>27.605518</v>
      </c>
      <c r="E57">
        <f t="shared" si="0"/>
        <v>-8948146.7610546686</v>
      </c>
      <c r="F57">
        <f t="shared" si="1"/>
        <v>3199329.0577954021</v>
      </c>
      <c r="G57" t="s">
        <v>276</v>
      </c>
      <c r="H57" t="s">
        <v>276</v>
      </c>
    </row>
    <row r="58" spans="1:8" x14ac:dyDescent="0.2">
      <c r="A58">
        <v>56</v>
      </c>
      <c r="B58" t="s">
        <v>60</v>
      </c>
      <c r="C58">
        <v>-80.513672</v>
      </c>
      <c r="D58">
        <v>27.639399999999998</v>
      </c>
      <c r="E58">
        <f t="shared" si="0"/>
        <v>-8962740.9689366482</v>
      </c>
      <c r="F58">
        <f t="shared" si="1"/>
        <v>3203585.9808391351</v>
      </c>
      <c r="G58" t="s">
        <v>276</v>
      </c>
      <c r="H58" t="s">
        <v>276</v>
      </c>
    </row>
    <row r="59" spans="1:8" x14ac:dyDescent="0.2">
      <c r="A59">
        <v>57</v>
      </c>
      <c r="B59" t="s">
        <v>61</v>
      </c>
      <c r="C59">
        <v>-82.679364000000007</v>
      </c>
      <c r="D59">
        <v>27.734553999999999</v>
      </c>
      <c r="E59">
        <f t="shared" si="0"/>
        <v>-9203824.6995917149</v>
      </c>
      <c r="F59">
        <f t="shared" si="1"/>
        <v>3215548.1554082669</v>
      </c>
      <c r="G59" t="s">
        <v>276</v>
      </c>
      <c r="H59" t="s">
        <v>276</v>
      </c>
    </row>
    <row r="60" spans="1:8" x14ac:dyDescent="0.2">
      <c r="A60">
        <v>58</v>
      </c>
      <c r="B60" t="s">
        <v>62</v>
      </c>
      <c r="C60">
        <v>-82.715770000000006</v>
      </c>
      <c r="D60">
        <v>27.781486000000001</v>
      </c>
      <c r="E60">
        <f t="shared" si="0"/>
        <v>-9207877.3969735336</v>
      </c>
      <c r="F60">
        <f t="shared" si="1"/>
        <v>3221452.0021736142</v>
      </c>
      <c r="G60" t="s">
        <v>276</v>
      </c>
      <c r="H60" t="s">
        <v>276</v>
      </c>
    </row>
    <row r="61" spans="1:8" x14ac:dyDescent="0.2">
      <c r="A61">
        <v>59</v>
      </c>
      <c r="B61" t="s">
        <v>63</v>
      </c>
      <c r="C61">
        <v>-82.666706000000005</v>
      </c>
      <c r="D61">
        <v>27.791961000000001</v>
      </c>
      <c r="E61">
        <f t="shared" si="0"/>
        <v>-9202415.6174772531</v>
      </c>
      <c r="F61">
        <f t="shared" si="1"/>
        <v>3222770.0604287316</v>
      </c>
      <c r="G61" t="s">
        <v>276</v>
      </c>
      <c r="H61" t="s">
        <v>276</v>
      </c>
    </row>
    <row r="62" spans="1:8" x14ac:dyDescent="0.2">
      <c r="A62">
        <v>60</v>
      </c>
      <c r="B62" t="s">
        <v>64</v>
      </c>
      <c r="C62">
        <v>-82.334030999999996</v>
      </c>
      <c r="D62">
        <v>27.796835999999999</v>
      </c>
      <c r="E62">
        <f t="shared" si="0"/>
        <v>-9165382.4058775995</v>
      </c>
      <c r="F62">
        <f t="shared" si="1"/>
        <v>3223383.5198680675</v>
      </c>
      <c r="G62" t="s">
        <v>276</v>
      </c>
      <c r="H62" t="s">
        <v>276</v>
      </c>
    </row>
    <row r="63" spans="1:8" x14ac:dyDescent="0.2">
      <c r="A63">
        <v>61</v>
      </c>
      <c r="B63" t="s">
        <v>65</v>
      </c>
      <c r="C63">
        <v>-82.680462000000006</v>
      </c>
      <c r="D63">
        <v>27.805302000000001</v>
      </c>
      <c r="E63">
        <f t="shared" si="0"/>
        <v>-9203946.9283926059</v>
      </c>
      <c r="F63">
        <f t="shared" si="1"/>
        <v>3224448.9283583709</v>
      </c>
      <c r="G63" t="s">
        <v>276</v>
      </c>
      <c r="H63" t="s">
        <v>276</v>
      </c>
    </row>
    <row r="64" spans="1:8" x14ac:dyDescent="0.2">
      <c r="A64">
        <v>62</v>
      </c>
      <c r="B64" t="s">
        <v>66</v>
      </c>
      <c r="C64">
        <v>-82.770336</v>
      </c>
      <c r="D64">
        <v>27.814634000000002</v>
      </c>
      <c r="E64">
        <f t="shared" si="0"/>
        <v>-9213951.6563081592</v>
      </c>
      <c r="F64">
        <f t="shared" si="1"/>
        <v>3225623.4152982938</v>
      </c>
      <c r="G64" t="s">
        <v>276</v>
      </c>
      <c r="H64" t="s">
        <v>276</v>
      </c>
    </row>
    <row r="65" spans="1:8" x14ac:dyDescent="0.2">
      <c r="A65">
        <v>63</v>
      </c>
      <c r="B65" t="s">
        <v>67</v>
      </c>
      <c r="C65">
        <v>-82.679704000000001</v>
      </c>
      <c r="D65">
        <v>27.828699</v>
      </c>
      <c r="E65">
        <f t="shared" si="0"/>
        <v>-9203862.5482185837</v>
      </c>
      <c r="F65">
        <f t="shared" si="1"/>
        <v>3227393.7687517703</v>
      </c>
      <c r="G65" t="s">
        <v>276</v>
      </c>
      <c r="H65" t="s">
        <v>276</v>
      </c>
    </row>
    <row r="66" spans="1:8" x14ac:dyDescent="0.2">
      <c r="A66">
        <v>64</v>
      </c>
      <c r="B66" t="s">
        <v>68</v>
      </c>
      <c r="C66">
        <v>-82.707970000000003</v>
      </c>
      <c r="D66">
        <v>27.83914</v>
      </c>
      <c r="E66">
        <f t="shared" si="0"/>
        <v>-9207009.1049453467</v>
      </c>
      <c r="F66">
        <f t="shared" si="1"/>
        <v>3228708.1197721111</v>
      </c>
      <c r="G66" t="s">
        <v>276</v>
      </c>
      <c r="H66" t="s">
        <v>276</v>
      </c>
    </row>
    <row r="67" spans="1:8" x14ac:dyDescent="0.2">
      <c r="A67">
        <v>65</v>
      </c>
      <c r="B67" t="s">
        <v>69</v>
      </c>
      <c r="C67">
        <v>-82.760999999999996</v>
      </c>
      <c r="D67">
        <v>27.839268000000001</v>
      </c>
      <c r="E67">
        <f t="shared" ref="E67:E130" si="2">C67*6378137*PI()/180</f>
        <v>-9212912.377542112</v>
      </c>
      <c r="F67">
        <f t="shared" ref="F67:F130" si="3">LN(TAN((90+D67)*PI()/360))*6378137</f>
        <v>3228724.233661985</v>
      </c>
      <c r="G67" t="s">
        <v>276</v>
      </c>
      <c r="H67" t="s">
        <v>276</v>
      </c>
    </row>
    <row r="68" spans="1:8" x14ac:dyDescent="0.2">
      <c r="A68">
        <v>66</v>
      </c>
      <c r="B68" t="s">
        <v>70</v>
      </c>
      <c r="C68">
        <v>-82.677096000000006</v>
      </c>
      <c r="D68">
        <v>27.845717</v>
      </c>
      <c r="E68">
        <f t="shared" si="2"/>
        <v>-9203572.2269865964</v>
      </c>
      <c r="F68">
        <f t="shared" si="3"/>
        <v>3229536.1213655435</v>
      </c>
      <c r="G68" t="s">
        <v>276</v>
      </c>
      <c r="H68" t="s">
        <v>276</v>
      </c>
    </row>
    <row r="69" spans="1:8" x14ac:dyDescent="0.2">
      <c r="A69">
        <v>67</v>
      </c>
      <c r="B69" t="s">
        <v>71</v>
      </c>
      <c r="C69">
        <v>-82.638678999999996</v>
      </c>
      <c r="D69">
        <v>27.850732000000001</v>
      </c>
      <c r="E69">
        <f t="shared" si="2"/>
        <v>-9199295.6661087889</v>
      </c>
      <c r="F69">
        <f t="shared" si="3"/>
        <v>3230167.5110403332</v>
      </c>
      <c r="G69" t="s">
        <v>276</v>
      </c>
      <c r="H69" t="s">
        <v>276</v>
      </c>
    </row>
    <row r="70" spans="1:8" x14ac:dyDescent="0.2">
      <c r="A70">
        <v>68</v>
      </c>
      <c r="B70" t="s">
        <v>72</v>
      </c>
      <c r="C70">
        <v>-82.326723999999999</v>
      </c>
      <c r="D70">
        <v>27.858889000000001</v>
      </c>
      <c r="E70">
        <f t="shared" si="2"/>
        <v>-9164568.9943583738</v>
      </c>
      <c r="F70">
        <f t="shared" si="3"/>
        <v>3231194.5416288921</v>
      </c>
      <c r="G70" t="s">
        <v>276</v>
      </c>
      <c r="H70" t="s">
        <v>276</v>
      </c>
    </row>
    <row r="71" spans="1:8" x14ac:dyDescent="0.2">
      <c r="A71">
        <v>69</v>
      </c>
      <c r="B71" t="s">
        <v>73</v>
      </c>
      <c r="C71">
        <v>-82.815499000000003</v>
      </c>
      <c r="D71">
        <v>27.879992999999999</v>
      </c>
      <c r="E71">
        <f t="shared" si="2"/>
        <v>-9218979.1784708574</v>
      </c>
      <c r="F71">
        <f t="shared" si="3"/>
        <v>3233852.0602788636</v>
      </c>
      <c r="G71" t="s">
        <v>276</v>
      </c>
      <c r="H71" t="s">
        <v>276</v>
      </c>
    </row>
    <row r="72" spans="1:8" x14ac:dyDescent="0.2">
      <c r="A72">
        <v>70</v>
      </c>
      <c r="B72" t="s">
        <v>74</v>
      </c>
      <c r="C72">
        <v>-82.335882999999995</v>
      </c>
      <c r="D72">
        <v>27.89329</v>
      </c>
      <c r="E72">
        <f t="shared" si="2"/>
        <v>-9165588.5695745498</v>
      </c>
      <c r="F72">
        <f t="shared" si="3"/>
        <v>3235526.7493132646</v>
      </c>
      <c r="G72" t="s">
        <v>276</v>
      </c>
      <c r="H72" t="s">
        <v>276</v>
      </c>
    </row>
    <row r="73" spans="1:8" x14ac:dyDescent="0.2">
      <c r="A73">
        <v>71</v>
      </c>
      <c r="B73" t="s">
        <v>75</v>
      </c>
      <c r="C73">
        <v>-82.504486</v>
      </c>
      <c r="D73">
        <v>27.893668000000002</v>
      </c>
      <c r="E73">
        <f t="shared" si="2"/>
        <v>-9184357.3696807679</v>
      </c>
      <c r="F73">
        <f t="shared" si="3"/>
        <v>3235574.3594836686</v>
      </c>
      <c r="G73" t="s">
        <v>276</v>
      </c>
      <c r="H73" t="s">
        <v>276</v>
      </c>
    </row>
    <row r="74" spans="1:8" x14ac:dyDescent="0.2">
      <c r="A74">
        <v>72</v>
      </c>
      <c r="B74" t="s">
        <v>76</v>
      </c>
      <c r="C74">
        <v>-82.763017000000005</v>
      </c>
      <c r="D74">
        <v>27.893856</v>
      </c>
      <c r="E74">
        <f t="shared" si="2"/>
        <v>-9213136.908955045</v>
      </c>
      <c r="F74">
        <f t="shared" si="3"/>
        <v>3235598.0386779439</v>
      </c>
      <c r="G74" t="s">
        <v>276</v>
      </c>
      <c r="H74" t="s">
        <v>276</v>
      </c>
    </row>
    <row r="75" spans="1:8" x14ac:dyDescent="0.2">
      <c r="A75">
        <v>73</v>
      </c>
      <c r="B75" t="s">
        <v>77</v>
      </c>
      <c r="C75">
        <v>-82.245345999999998</v>
      </c>
      <c r="D75">
        <v>27.893961000000001</v>
      </c>
      <c r="E75">
        <f t="shared" si="2"/>
        <v>-9155510.0368365981</v>
      </c>
      <c r="F75">
        <f t="shared" si="3"/>
        <v>3235611.2637777552</v>
      </c>
      <c r="G75" t="s">
        <v>276</v>
      </c>
      <c r="H75" t="s">
        <v>276</v>
      </c>
    </row>
    <row r="76" spans="1:8" x14ac:dyDescent="0.2">
      <c r="A76">
        <v>74</v>
      </c>
      <c r="B76" t="s">
        <v>78</v>
      </c>
      <c r="C76">
        <v>-82.728695000000002</v>
      </c>
      <c r="D76">
        <v>27.915644</v>
      </c>
      <c r="E76">
        <f t="shared" si="2"/>
        <v>-9209316.2013920378</v>
      </c>
      <c r="F76">
        <f t="shared" si="3"/>
        <v>3238342.58483672</v>
      </c>
      <c r="G76" t="s">
        <v>276</v>
      </c>
      <c r="H76" t="s">
        <v>276</v>
      </c>
    </row>
    <row r="77" spans="1:8" x14ac:dyDescent="0.2">
      <c r="A77">
        <v>75</v>
      </c>
      <c r="B77" t="s">
        <v>79</v>
      </c>
      <c r="C77">
        <v>-82.728660000000005</v>
      </c>
      <c r="D77">
        <v>27.915645999999999</v>
      </c>
      <c r="E77">
        <f t="shared" si="2"/>
        <v>-9209312.3052098583</v>
      </c>
      <c r="F77">
        <f t="shared" si="3"/>
        <v>3238342.8367939969</v>
      </c>
      <c r="G77" t="s">
        <v>276</v>
      </c>
      <c r="H77" t="s">
        <v>276</v>
      </c>
    </row>
    <row r="78" spans="1:8" x14ac:dyDescent="0.2">
      <c r="A78">
        <v>76</v>
      </c>
      <c r="B78" t="s">
        <v>80</v>
      </c>
      <c r="C78">
        <v>-82.788218000000001</v>
      </c>
      <c r="D78">
        <v>27.928742</v>
      </c>
      <c r="E78">
        <f t="shared" si="2"/>
        <v>-9215942.2714425251</v>
      </c>
      <c r="F78">
        <f t="shared" si="3"/>
        <v>3239992.7529869531</v>
      </c>
      <c r="G78" t="s">
        <v>276</v>
      </c>
      <c r="H78" t="s">
        <v>276</v>
      </c>
    </row>
    <row r="79" spans="1:8" x14ac:dyDescent="0.2">
      <c r="A79">
        <v>77</v>
      </c>
      <c r="B79" t="s">
        <v>81</v>
      </c>
      <c r="C79">
        <v>-82.307320000000004</v>
      </c>
      <c r="D79">
        <v>27.937818</v>
      </c>
      <c r="E79">
        <f t="shared" si="2"/>
        <v>-9162408.9509590231</v>
      </c>
      <c r="F79">
        <f t="shared" si="3"/>
        <v>3241136.3216575971</v>
      </c>
      <c r="G79" t="s">
        <v>276</v>
      </c>
      <c r="H79" t="s">
        <v>276</v>
      </c>
    </row>
    <row r="80" spans="1:8" x14ac:dyDescent="0.2">
      <c r="A80">
        <v>78</v>
      </c>
      <c r="B80" t="s">
        <v>82</v>
      </c>
      <c r="C80">
        <v>-82.235861999999997</v>
      </c>
      <c r="D80">
        <v>27.938181</v>
      </c>
      <c r="E80">
        <f t="shared" si="2"/>
        <v>-9154454.2827859148</v>
      </c>
      <c r="F80">
        <f t="shared" si="3"/>
        <v>3241182.0613621902</v>
      </c>
      <c r="G80" t="s">
        <v>276</v>
      </c>
      <c r="H80" t="s">
        <v>276</v>
      </c>
    </row>
    <row r="81" spans="1:8" x14ac:dyDescent="0.2">
      <c r="A81">
        <v>79</v>
      </c>
      <c r="B81" t="s">
        <v>83</v>
      </c>
      <c r="C81">
        <v>-82.50506</v>
      </c>
      <c r="D81">
        <v>27.949037000000001</v>
      </c>
      <c r="E81">
        <f t="shared" si="2"/>
        <v>-9184421.2670684848</v>
      </c>
      <c r="F81">
        <f t="shared" si="3"/>
        <v>3242550.0393765401</v>
      </c>
      <c r="G81" t="s">
        <v>276</v>
      </c>
      <c r="H81" t="s">
        <v>276</v>
      </c>
    </row>
    <row r="82" spans="1:8" x14ac:dyDescent="0.2">
      <c r="A82">
        <v>80</v>
      </c>
      <c r="B82" t="s">
        <v>84</v>
      </c>
      <c r="C82">
        <v>-81.620334</v>
      </c>
      <c r="D82">
        <v>27.956994999999999</v>
      </c>
      <c r="E82">
        <f t="shared" si="2"/>
        <v>-9085934.019256914</v>
      </c>
      <c r="F82">
        <f t="shared" si="3"/>
        <v>3243552.9241734804</v>
      </c>
      <c r="G82" t="s">
        <v>276</v>
      </c>
      <c r="H82" t="s">
        <v>276</v>
      </c>
    </row>
    <row r="83" spans="1:8" x14ac:dyDescent="0.2">
      <c r="A83">
        <v>81</v>
      </c>
      <c r="B83" t="s">
        <v>85</v>
      </c>
      <c r="C83">
        <v>-82.749429000000006</v>
      </c>
      <c r="D83">
        <v>27.960473</v>
      </c>
      <c r="E83">
        <f t="shared" si="2"/>
        <v>-9211624.2997141462</v>
      </c>
      <c r="F83">
        <f t="shared" si="3"/>
        <v>3243991.2526565981</v>
      </c>
      <c r="G83" t="s">
        <v>276</v>
      </c>
      <c r="H83" t="s">
        <v>276</v>
      </c>
    </row>
    <row r="84" spans="1:8" x14ac:dyDescent="0.2">
      <c r="A84">
        <v>82</v>
      </c>
      <c r="B84" t="s">
        <v>86</v>
      </c>
      <c r="C84">
        <v>-82.451466999999994</v>
      </c>
      <c r="D84">
        <v>27.960464000000002</v>
      </c>
      <c r="E84">
        <f t="shared" si="2"/>
        <v>-9178455.3215983994</v>
      </c>
      <c r="F84">
        <f t="shared" si="3"/>
        <v>3243990.1183783514</v>
      </c>
      <c r="G84" t="s">
        <v>276</v>
      </c>
      <c r="H84" t="s">
        <v>276</v>
      </c>
    </row>
    <row r="85" spans="1:8" x14ac:dyDescent="0.2">
      <c r="A85">
        <v>83</v>
      </c>
      <c r="B85" t="s">
        <v>87</v>
      </c>
      <c r="C85">
        <v>-82.360421000000002</v>
      </c>
      <c r="D85">
        <v>27.964506</v>
      </c>
      <c r="E85">
        <f t="shared" si="2"/>
        <v>-9168320.1272396352</v>
      </c>
      <c r="F85">
        <f t="shared" si="3"/>
        <v>3244499.5448592841</v>
      </c>
      <c r="G85" t="s">
        <v>276</v>
      </c>
      <c r="H85" t="s">
        <v>276</v>
      </c>
    </row>
    <row r="86" spans="1:8" x14ac:dyDescent="0.2">
      <c r="A86">
        <v>84</v>
      </c>
      <c r="B86" t="s">
        <v>88</v>
      </c>
      <c r="C86">
        <v>-82.402209999999997</v>
      </c>
      <c r="D86">
        <v>27.965181999999999</v>
      </c>
      <c r="E86">
        <f t="shared" si="2"/>
        <v>-9172972.0574403945</v>
      </c>
      <c r="F86">
        <f t="shared" si="3"/>
        <v>3244584.7452126872</v>
      </c>
      <c r="G86" t="s">
        <v>276</v>
      </c>
      <c r="H86" t="s">
        <v>276</v>
      </c>
    </row>
    <row r="87" spans="1:8" x14ac:dyDescent="0.2">
      <c r="A87">
        <v>85</v>
      </c>
      <c r="B87" t="s">
        <v>89</v>
      </c>
      <c r="C87">
        <v>-82.360296000000005</v>
      </c>
      <c r="D87">
        <v>27.980969000000002</v>
      </c>
      <c r="E87">
        <f t="shared" si="2"/>
        <v>-9168306.2123032864</v>
      </c>
      <c r="F87">
        <f t="shared" si="3"/>
        <v>3246574.6277616266</v>
      </c>
      <c r="G87" t="s">
        <v>276</v>
      </c>
      <c r="H87" t="s">
        <v>276</v>
      </c>
    </row>
    <row r="88" spans="1:8" x14ac:dyDescent="0.2">
      <c r="A88">
        <v>86</v>
      </c>
      <c r="B88" t="s">
        <v>90</v>
      </c>
      <c r="C88">
        <v>-82.477919999999997</v>
      </c>
      <c r="D88">
        <v>27.995497</v>
      </c>
      <c r="E88">
        <f t="shared" si="2"/>
        <v>-9181400.0560883544</v>
      </c>
      <c r="F88">
        <f t="shared" si="3"/>
        <v>3248406.076234817</v>
      </c>
      <c r="G88" t="s">
        <v>276</v>
      </c>
      <c r="H88" t="s">
        <v>276</v>
      </c>
    </row>
    <row r="89" spans="1:8" x14ac:dyDescent="0.2">
      <c r="A89">
        <v>87</v>
      </c>
      <c r="B89" t="s">
        <v>91</v>
      </c>
      <c r="C89">
        <v>-82.564513000000005</v>
      </c>
      <c r="D89">
        <v>27.996521000000001</v>
      </c>
      <c r="E89">
        <f t="shared" si="2"/>
        <v>-9191039.5447546169</v>
      </c>
      <c r="F89">
        <f t="shared" si="3"/>
        <v>3248535.1744259917</v>
      </c>
      <c r="G89" t="s">
        <v>276</v>
      </c>
      <c r="H89" t="s">
        <v>276</v>
      </c>
    </row>
    <row r="90" spans="1:8" x14ac:dyDescent="0.2">
      <c r="A90">
        <v>88</v>
      </c>
      <c r="B90" t="s">
        <v>92</v>
      </c>
      <c r="C90">
        <v>-82.372439</v>
      </c>
      <c r="D90">
        <v>27.996742999999999</v>
      </c>
      <c r="E90">
        <f t="shared" si="2"/>
        <v>-9169657.9648799878</v>
      </c>
      <c r="F90">
        <f t="shared" si="3"/>
        <v>3248563.1626721923</v>
      </c>
      <c r="G90" t="s">
        <v>276</v>
      </c>
      <c r="H90" t="s">
        <v>276</v>
      </c>
    </row>
    <row r="91" spans="1:8" x14ac:dyDescent="0.2">
      <c r="A91">
        <v>89</v>
      </c>
      <c r="B91" t="s">
        <v>93</v>
      </c>
      <c r="C91">
        <v>-80.649002999999993</v>
      </c>
      <c r="D91">
        <v>27.998763</v>
      </c>
      <c r="E91">
        <f t="shared" si="2"/>
        <v>-8977805.9469451923</v>
      </c>
      <c r="F91">
        <f t="shared" si="3"/>
        <v>3248817.8331470205</v>
      </c>
      <c r="G91" t="s">
        <v>276</v>
      </c>
      <c r="H91" t="s">
        <v>276</v>
      </c>
    </row>
    <row r="92" spans="1:8" x14ac:dyDescent="0.2">
      <c r="A92">
        <v>90</v>
      </c>
      <c r="B92" t="s">
        <v>94</v>
      </c>
      <c r="C92">
        <v>-81.730279999999993</v>
      </c>
      <c r="D92">
        <v>28.008237999999999</v>
      </c>
      <c r="E92">
        <f t="shared" si="2"/>
        <v>-9098173.151991671</v>
      </c>
      <c r="F92">
        <f t="shared" si="3"/>
        <v>3250012.4526831098</v>
      </c>
      <c r="G92" t="s">
        <v>276</v>
      </c>
      <c r="H92" t="s">
        <v>276</v>
      </c>
    </row>
    <row r="93" spans="1:8" x14ac:dyDescent="0.2">
      <c r="A93">
        <v>91</v>
      </c>
      <c r="B93" t="s">
        <v>95</v>
      </c>
      <c r="C93">
        <v>-81.912090000000006</v>
      </c>
      <c r="D93">
        <v>28.012070000000001</v>
      </c>
      <c r="E93">
        <f t="shared" si="2"/>
        <v>-9118412.1486127973</v>
      </c>
      <c r="F93">
        <f t="shared" si="3"/>
        <v>3250495.625749141</v>
      </c>
      <c r="G93" t="s">
        <v>276</v>
      </c>
      <c r="H93" t="s">
        <v>276</v>
      </c>
    </row>
    <row r="94" spans="1:8" x14ac:dyDescent="0.2">
      <c r="A94">
        <v>92</v>
      </c>
      <c r="B94" t="s">
        <v>96</v>
      </c>
      <c r="C94">
        <v>-82.110667000000007</v>
      </c>
      <c r="D94">
        <v>28.01473</v>
      </c>
      <c r="E94">
        <f t="shared" si="2"/>
        <v>-9140517.6391360518</v>
      </c>
      <c r="F94">
        <f t="shared" si="3"/>
        <v>3250831.0326099782</v>
      </c>
      <c r="G94" t="s">
        <v>276</v>
      </c>
      <c r="H94" t="s">
        <v>276</v>
      </c>
    </row>
    <row r="95" spans="1:8" x14ac:dyDescent="0.2">
      <c r="A95">
        <v>93</v>
      </c>
      <c r="B95" t="s">
        <v>97</v>
      </c>
      <c r="C95">
        <v>-82.542833999999999</v>
      </c>
      <c r="D95">
        <v>28.024393</v>
      </c>
      <c r="E95">
        <f t="shared" si="2"/>
        <v>-9188626.2495137081</v>
      </c>
      <c r="F95">
        <f t="shared" si="3"/>
        <v>3252049.5371045773</v>
      </c>
      <c r="G95" t="s">
        <v>276</v>
      </c>
      <c r="H95" t="s">
        <v>276</v>
      </c>
    </row>
    <row r="96" spans="1:8" x14ac:dyDescent="0.2">
      <c r="A96">
        <v>94</v>
      </c>
      <c r="B96" t="s">
        <v>98</v>
      </c>
      <c r="C96">
        <v>-82.459513999999999</v>
      </c>
      <c r="D96">
        <v>28.025120999999999</v>
      </c>
      <c r="E96">
        <f t="shared" si="2"/>
        <v>-9179351.1095408127</v>
      </c>
      <c r="F96">
        <f t="shared" si="3"/>
        <v>3252141.3423494506</v>
      </c>
      <c r="G96" t="s">
        <v>276</v>
      </c>
      <c r="H96" t="s">
        <v>276</v>
      </c>
    </row>
    <row r="97" spans="1:8" x14ac:dyDescent="0.2">
      <c r="A97">
        <v>95</v>
      </c>
      <c r="B97" t="s">
        <v>99</v>
      </c>
      <c r="C97">
        <v>-82.151782999999995</v>
      </c>
      <c r="D97">
        <v>28.025939999999999</v>
      </c>
      <c r="E97">
        <f t="shared" si="2"/>
        <v>-9145094.6513195075</v>
      </c>
      <c r="F97">
        <f t="shared" si="3"/>
        <v>3252244.6239920845</v>
      </c>
      <c r="G97" t="s">
        <v>276</v>
      </c>
      <c r="H97" t="s">
        <v>276</v>
      </c>
    </row>
    <row r="98" spans="1:8" x14ac:dyDescent="0.2">
      <c r="A98">
        <v>96</v>
      </c>
      <c r="B98" t="s">
        <v>100</v>
      </c>
      <c r="C98">
        <v>-82.505072999999996</v>
      </c>
      <c r="D98">
        <v>28.026343000000001</v>
      </c>
      <c r="E98">
        <f t="shared" si="2"/>
        <v>-9184422.7142218631</v>
      </c>
      <c r="F98">
        <f t="shared" si="3"/>
        <v>3252295.4454063037</v>
      </c>
      <c r="G98" t="s">
        <v>276</v>
      </c>
      <c r="H98" t="s">
        <v>276</v>
      </c>
    </row>
    <row r="99" spans="1:8" x14ac:dyDescent="0.2">
      <c r="A99">
        <v>97</v>
      </c>
      <c r="B99" t="s">
        <v>101</v>
      </c>
      <c r="C99">
        <v>-82.400865999999994</v>
      </c>
      <c r="D99">
        <v>28.032582999999999</v>
      </c>
      <c r="E99">
        <f t="shared" si="2"/>
        <v>-9172822.4440447688</v>
      </c>
      <c r="F99">
        <f t="shared" si="3"/>
        <v>3253082.3819114477</v>
      </c>
      <c r="G99" t="s">
        <v>276</v>
      </c>
      <c r="H99" t="s">
        <v>276</v>
      </c>
    </row>
    <row r="100" spans="1:8" x14ac:dyDescent="0.2">
      <c r="A100">
        <v>98</v>
      </c>
      <c r="B100" t="s">
        <v>102</v>
      </c>
      <c r="C100">
        <v>-80.645798999999997</v>
      </c>
      <c r="D100">
        <v>28.036152999999999</v>
      </c>
      <c r="E100">
        <f t="shared" si="2"/>
        <v>-8977449.2792966906</v>
      </c>
      <c r="F100">
        <f t="shared" si="3"/>
        <v>3253532.620913933</v>
      </c>
      <c r="G100" t="s">
        <v>276</v>
      </c>
      <c r="H100" t="s">
        <v>276</v>
      </c>
    </row>
    <row r="101" spans="1:8" x14ac:dyDescent="0.2">
      <c r="A101">
        <v>99</v>
      </c>
      <c r="B101" t="s">
        <v>103</v>
      </c>
      <c r="C101">
        <v>-82.426914999999994</v>
      </c>
      <c r="D101">
        <v>28.053065</v>
      </c>
      <c r="E101">
        <f t="shared" si="2"/>
        <v>-9175722.2054604422</v>
      </c>
      <c r="F101">
        <f t="shared" si="3"/>
        <v>3255665.7208987153</v>
      </c>
      <c r="G101" t="s">
        <v>276</v>
      </c>
      <c r="H101" t="s">
        <v>276</v>
      </c>
    </row>
    <row r="102" spans="1:8" x14ac:dyDescent="0.2">
      <c r="A102">
        <v>100</v>
      </c>
      <c r="B102" t="s">
        <v>104</v>
      </c>
      <c r="C102">
        <v>-81.778682000000003</v>
      </c>
      <c r="D102">
        <v>28.054568</v>
      </c>
      <c r="E102">
        <f t="shared" si="2"/>
        <v>-9103561.2379850466</v>
      </c>
      <c r="F102">
        <f t="shared" si="3"/>
        <v>3255855.3095803545</v>
      </c>
      <c r="G102" t="s">
        <v>276</v>
      </c>
      <c r="H102" t="s">
        <v>276</v>
      </c>
    </row>
    <row r="103" spans="1:8" x14ac:dyDescent="0.2">
      <c r="A103">
        <v>101</v>
      </c>
      <c r="B103" t="s">
        <v>105</v>
      </c>
      <c r="C103">
        <v>-82.431887000000003</v>
      </c>
      <c r="D103">
        <v>28.069186999999999</v>
      </c>
      <c r="E103">
        <f t="shared" si="2"/>
        <v>-9176275.6859686673</v>
      </c>
      <c r="F103">
        <f t="shared" si="3"/>
        <v>3257699.4910811372</v>
      </c>
      <c r="G103" t="s">
        <v>276</v>
      </c>
      <c r="H103" t="s">
        <v>276</v>
      </c>
    </row>
    <row r="104" spans="1:8" x14ac:dyDescent="0.2">
      <c r="A104">
        <v>102</v>
      </c>
      <c r="B104" t="s">
        <v>106</v>
      </c>
      <c r="C104">
        <v>-80.674064999999999</v>
      </c>
      <c r="D104">
        <v>28.078648000000001</v>
      </c>
      <c r="E104">
        <f t="shared" si="2"/>
        <v>-8980595.8360234518</v>
      </c>
      <c r="F104">
        <f t="shared" si="3"/>
        <v>3258893.1265078215</v>
      </c>
      <c r="G104" t="s">
        <v>276</v>
      </c>
      <c r="H104" t="s">
        <v>276</v>
      </c>
    </row>
    <row r="105" spans="1:8" x14ac:dyDescent="0.2">
      <c r="A105">
        <v>103</v>
      </c>
      <c r="B105" t="s">
        <v>107</v>
      </c>
      <c r="C105">
        <v>-80.603714999999994</v>
      </c>
      <c r="D105">
        <v>28.080829000000001</v>
      </c>
      <c r="E105">
        <f t="shared" si="2"/>
        <v>-8972764.5098461453</v>
      </c>
      <c r="F105">
        <f t="shared" si="3"/>
        <v>3259168.3046020838</v>
      </c>
      <c r="G105" t="s">
        <v>276</v>
      </c>
      <c r="H105" t="s">
        <v>276</v>
      </c>
    </row>
    <row r="106" spans="1:8" x14ac:dyDescent="0.2">
      <c r="A106">
        <v>104</v>
      </c>
      <c r="B106" t="s">
        <v>108</v>
      </c>
      <c r="C106">
        <v>-82.502440000000007</v>
      </c>
      <c r="D106">
        <v>28.093115999999998</v>
      </c>
      <c r="E106">
        <f t="shared" si="2"/>
        <v>-9184129.6100026071</v>
      </c>
      <c r="F106">
        <f t="shared" si="3"/>
        <v>3260718.6672982108</v>
      </c>
      <c r="G106" t="s">
        <v>276</v>
      </c>
      <c r="H106" t="s">
        <v>276</v>
      </c>
    </row>
    <row r="107" spans="1:8" x14ac:dyDescent="0.2">
      <c r="A107">
        <v>105</v>
      </c>
      <c r="B107" t="s">
        <v>109</v>
      </c>
      <c r="C107">
        <v>-81.974574000000004</v>
      </c>
      <c r="D107">
        <v>28.097905000000001</v>
      </c>
      <c r="E107">
        <f t="shared" si="2"/>
        <v>-9125367.8356755227</v>
      </c>
      <c r="F107">
        <f t="shared" si="3"/>
        <v>3261322.9871078366</v>
      </c>
      <c r="G107" t="s">
        <v>276</v>
      </c>
      <c r="H107" t="s">
        <v>276</v>
      </c>
    </row>
    <row r="108" spans="1:8" x14ac:dyDescent="0.2">
      <c r="A108">
        <v>106</v>
      </c>
      <c r="B108" t="s">
        <v>110</v>
      </c>
      <c r="C108">
        <v>-80.699860000000001</v>
      </c>
      <c r="D108">
        <v>28.120239000000002</v>
      </c>
      <c r="E108">
        <f t="shared" si="2"/>
        <v>-8983467.3222884666</v>
      </c>
      <c r="F108">
        <f t="shared" si="3"/>
        <v>3264141.6517128539</v>
      </c>
      <c r="G108" t="s">
        <v>276</v>
      </c>
      <c r="H108" t="s">
        <v>276</v>
      </c>
    </row>
    <row r="109" spans="1:8" x14ac:dyDescent="0.2">
      <c r="A109">
        <v>107</v>
      </c>
      <c r="B109" t="s">
        <v>111</v>
      </c>
      <c r="C109">
        <v>-81.443899999999999</v>
      </c>
      <c r="D109">
        <v>28.14742</v>
      </c>
      <c r="E109">
        <f t="shared" si="2"/>
        <v>-9066293.4762182925</v>
      </c>
      <c r="F109">
        <f t="shared" si="3"/>
        <v>3267572.8246944021</v>
      </c>
      <c r="G109" t="s">
        <v>276</v>
      </c>
      <c r="H109" t="s">
        <v>276</v>
      </c>
    </row>
    <row r="110" spans="1:8" x14ac:dyDescent="0.2">
      <c r="A110">
        <v>108</v>
      </c>
      <c r="B110" t="s">
        <v>112</v>
      </c>
      <c r="C110">
        <v>-82.739333000000002</v>
      </c>
      <c r="D110">
        <v>28.181525000000001</v>
      </c>
      <c r="E110">
        <f t="shared" si="2"/>
        <v>-9210500.4181350954</v>
      </c>
      <c r="F110">
        <f t="shared" si="3"/>
        <v>3271879.2757651387</v>
      </c>
      <c r="G110" t="s">
        <v>276</v>
      </c>
      <c r="H110" t="s">
        <v>276</v>
      </c>
    </row>
    <row r="111" spans="1:8" x14ac:dyDescent="0.2">
      <c r="A111">
        <v>109</v>
      </c>
      <c r="B111" t="s">
        <v>113</v>
      </c>
      <c r="C111">
        <v>-82.355430999999996</v>
      </c>
      <c r="D111">
        <v>28.184605000000001</v>
      </c>
      <c r="E111">
        <f t="shared" si="2"/>
        <v>-9167764.6429805756</v>
      </c>
      <c r="F111">
        <f t="shared" si="3"/>
        <v>3272268.2561055752</v>
      </c>
      <c r="G111" t="s">
        <v>276</v>
      </c>
      <c r="H111" t="s">
        <v>276</v>
      </c>
    </row>
    <row r="112" spans="1:8" x14ac:dyDescent="0.2">
      <c r="A112">
        <v>110</v>
      </c>
      <c r="B112" t="s">
        <v>114</v>
      </c>
      <c r="C112">
        <v>-80.671537999999998</v>
      </c>
      <c r="D112">
        <v>28.201578000000001</v>
      </c>
      <c r="E112">
        <f t="shared" si="2"/>
        <v>-8980314.5316702183</v>
      </c>
      <c r="F112">
        <f t="shared" si="3"/>
        <v>3274412.0166792544</v>
      </c>
      <c r="G112" t="s">
        <v>276</v>
      </c>
      <c r="H112" t="s">
        <v>276</v>
      </c>
    </row>
    <row r="113" spans="1:8" x14ac:dyDescent="0.2">
      <c r="A113">
        <v>111</v>
      </c>
      <c r="B113" t="s">
        <v>115</v>
      </c>
      <c r="C113">
        <v>-82.433515</v>
      </c>
      <c r="D113">
        <v>28.217313000000001</v>
      </c>
      <c r="E113">
        <f t="shared" si="2"/>
        <v>-9176456.9140996784</v>
      </c>
      <c r="F113">
        <f t="shared" si="3"/>
        <v>3276399.7169005619</v>
      </c>
      <c r="G113" t="s">
        <v>276</v>
      </c>
      <c r="H113" t="s">
        <v>276</v>
      </c>
    </row>
    <row r="114" spans="1:8" x14ac:dyDescent="0.2">
      <c r="A114">
        <v>112</v>
      </c>
      <c r="B114" t="s">
        <v>116</v>
      </c>
      <c r="C114">
        <v>-82.737013000000005</v>
      </c>
      <c r="D114">
        <v>28.217386000000001</v>
      </c>
      <c r="E114">
        <f t="shared" si="2"/>
        <v>-9210242.1569164563</v>
      </c>
      <c r="F114">
        <f t="shared" si="3"/>
        <v>3276408.9391982951</v>
      </c>
      <c r="G114" t="s">
        <v>276</v>
      </c>
      <c r="H114" t="s">
        <v>276</v>
      </c>
    </row>
    <row r="115" spans="1:8" x14ac:dyDescent="0.2">
      <c r="A115">
        <v>113</v>
      </c>
      <c r="B115" t="s">
        <v>117</v>
      </c>
      <c r="C115">
        <v>-81.648805999999993</v>
      </c>
      <c r="D115">
        <v>28.228705000000001</v>
      </c>
      <c r="E115">
        <f t="shared" si="2"/>
        <v>-9089103.5077987798</v>
      </c>
      <c r="F115">
        <f t="shared" si="3"/>
        <v>3277838.9769733474</v>
      </c>
      <c r="G115" t="s">
        <v>276</v>
      </c>
      <c r="H115" t="s">
        <v>276</v>
      </c>
    </row>
    <row r="116" spans="1:8" x14ac:dyDescent="0.2">
      <c r="A116">
        <v>114</v>
      </c>
      <c r="B116" t="s">
        <v>118</v>
      </c>
      <c r="C116">
        <v>-82.349592000000001</v>
      </c>
      <c r="D116">
        <v>28.237271</v>
      </c>
      <c r="E116">
        <f t="shared" si="2"/>
        <v>-9167114.6484738346</v>
      </c>
      <c r="F116">
        <f t="shared" si="3"/>
        <v>3278921.3026859337</v>
      </c>
      <c r="G116" t="s">
        <v>276</v>
      </c>
      <c r="H116" t="s">
        <v>276</v>
      </c>
    </row>
    <row r="117" spans="1:8" x14ac:dyDescent="0.2">
      <c r="A117">
        <v>115</v>
      </c>
      <c r="B117" t="s">
        <v>119</v>
      </c>
      <c r="C117">
        <v>-81.256587999999994</v>
      </c>
      <c r="D117">
        <v>28.246093999999999</v>
      </c>
      <c r="E117">
        <f t="shared" si="2"/>
        <v>-9045441.9997588228</v>
      </c>
      <c r="F117">
        <f t="shared" si="3"/>
        <v>3280036.1915497803</v>
      </c>
      <c r="G117" t="s">
        <v>276</v>
      </c>
      <c r="H117" t="s">
        <v>276</v>
      </c>
    </row>
    <row r="118" spans="1:8" x14ac:dyDescent="0.2">
      <c r="A118">
        <v>116</v>
      </c>
      <c r="B118" t="s">
        <v>120</v>
      </c>
      <c r="C118">
        <v>-82.188192000000001</v>
      </c>
      <c r="D118">
        <v>28.250589999999999</v>
      </c>
      <c r="E118">
        <f t="shared" si="2"/>
        <v>-9149147.6826598011</v>
      </c>
      <c r="F118">
        <f t="shared" si="3"/>
        <v>3280604.3490151954</v>
      </c>
      <c r="G118" t="s">
        <v>276</v>
      </c>
      <c r="H118" t="s">
        <v>276</v>
      </c>
    </row>
    <row r="119" spans="1:8" x14ac:dyDescent="0.2">
      <c r="A119">
        <v>117</v>
      </c>
      <c r="B119" t="s">
        <v>121</v>
      </c>
      <c r="C119">
        <v>-81.482438000000002</v>
      </c>
      <c r="D119">
        <v>28.255033999999998</v>
      </c>
      <c r="E119">
        <f t="shared" si="2"/>
        <v>-9070583.506754484</v>
      </c>
      <c r="F119">
        <f t="shared" si="3"/>
        <v>3281165.9588069185</v>
      </c>
      <c r="G119" t="s">
        <v>276</v>
      </c>
      <c r="H119" t="s">
        <v>276</v>
      </c>
    </row>
    <row r="120" spans="1:8" x14ac:dyDescent="0.2">
      <c r="A120">
        <v>118</v>
      </c>
      <c r="B120" t="s">
        <v>122</v>
      </c>
      <c r="C120">
        <v>-81.591888999999995</v>
      </c>
      <c r="D120">
        <v>28.258113000000002</v>
      </c>
      <c r="E120">
        <f t="shared" si="2"/>
        <v>-9082767.5363412984</v>
      </c>
      <c r="F120">
        <f t="shared" si="3"/>
        <v>3281555.0806699619</v>
      </c>
      <c r="G120" t="s">
        <v>276</v>
      </c>
      <c r="H120" t="s">
        <v>276</v>
      </c>
    </row>
    <row r="121" spans="1:8" x14ac:dyDescent="0.2">
      <c r="A121">
        <v>119</v>
      </c>
      <c r="B121" t="s">
        <v>123</v>
      </c>
      <c r="C121">
        <v>-82.677712</v>
      </c>
      <c r="D121">
        <v>28.280442000000001</v>
      </c>
      <c r="E121">
        <f t="shared" si="2"/>
        <v>-9203640.7997929249</v>
      </c>
      <c r="F121">
        <f t="shared" si="3"/>
        <v>3284377.3404756417</v>
      </c>
      <c r="G121" t="s">
        <v>276</v>
      </c>
      <c r="H121" t="s">
        <v>276</v>
      </c>
    </row>
    <row r="122" spans="1:8" x14ac:dyDescent="0.2">
      <c r="A122">
        <v>120</v>
      </c>
      <c r="B122" t="s">
        <v>124</v>
      </c>
      <c r="C122">
        <v>-82.717652000000001</v>
      </c>
      <c r="D122">
        <v>28.281026000000001</v>
      </c>
      <c r="E122">
        <f t="shared" si="2"/>
        <v>-9208086.900255207</v>
      </c>
      <c r="F122">
        <f t="shared" si="3"/>
        <v>3284451.1627241019</v>
      </c>
      <c r="G122" t="s">
        <v>276</v>
      </c>
      <c r="H122" t="s">
        <v>276</v>
      </c>
    </row>
    <row r="123" spans="1:8" x14ac:dyDescent="0.2">
      <c r="A123">
        <v>121</v>
      </c>
      <c r="B123" t="s">
        <v>125</v>
      </c>
      <c r="C123">
        <v>-81.355879999999999</v>
      </c>
      <c r="D123">
        <v>28.287072999999999</v>
      </c>
      <c r="E123">
        <f t="shared" si="2"/>
        <v>-9056495.134638669</v>
      </c>
      <c r="F123">
        <f t="shared" si="3"/>
        <v>3285215.5754564707</v>
      </c>
      <c r="G123" t="s">
        <v>276</v>
      </c>
      <c r="H123" t="s">
        <v>276</v>
      </c>
    </row>
    <row r="124" spans="1:8" x14ac:dyDescent="0.2">
      <c r="A124">
        <v>122</v>
      </c>
      <c r="B124" t="s">
        <v>126</v>
      </c>
      <c r="C124">
        <v>-81.457622000000001</v>
      </c>
      <c r="D124">
        <v>28.304997</v>
      </c>
      <c r="E124">
        <f t="shared" si="2"/>
        <v>-9067821.0022709575</v>
      </c>
      <c r="F124">
        <f t="shared" si="3"/>
        <v>3287481.6374030998</v>
      </c>
      <c r="G124" t="s">
        <v>276</v>
      </c>
      <c r="H124" t="s">
        <v>276</v>
      </c>
    </row>
    <row r="125" spans="1:8" x14ac:dyDescent="0.2">
      <c r="A125">
        <v>123</v>
      </c>
      <c r="B125" t="s">
        <v>127</v>
      </c>
      <c r="C125">
        <v>-81.402747000000005</v>
      </c>
      <c r="D125">
        <v>28.318259000000001</v>
      </c>
      <c r="E125">
        <f t="shared" si="2"/>
        <v>-9061712.3452136777</v>
      </c>
      <c r="F125">
        <f t="shared" si="3"/>
        <v>3289158.546479722</v>
      </c>
      <c r="G125" t="s">
        <v>276</v>
      </c>
      <c r="H125" t="s">
        <v>276</v>
      </c>
    </row>
    <row r="126" spans="1:8" x14ac:dyDescent="0.2">
      <c r="A126">
        <v>124</v>
      </c>
      <c r="B126" t="s">
        <v>128</v>
      </c>
      <c r="C126">
        <v>-82.581090000000003</v>
      </c>
      <c r="D126">
        <v>28.328482999999999</v>
      </c>
      <c r="E126">
        <f t="shared" si="2"/>
        <v>-9192884.8879534956</v>
      </c>
      <c r="F126">
        <f t="shared" si="3"/>
        <v>3290451.459456109</v>
      </c>
      <c r="G126" t="s">
        <v>276</v>
      </c>
      <c r="H126" t="s">
        <v>276</v>
      </c>
    </row>
    <row r="127" spans="1:8" x14ac:dyDescent="0.2">
      <c r="A127">
        <v>125</v>
      </c>
      <c r="B127" t="s">
        <v>129</v>
      </c>
      <c r="C127">
        <v>-81.483493999999993</v>
      </c>
      <c r="D127">
        <v>28.341532999999998</v>
      </c>
      <c r="E127">
        <f t="shared" si="2"/>
        <v>-9070701.0601367615</v>
      </c>
      <c r="F127">
        <f t="shared" si="3"/>
        <v>3292101.9252131274</v>
      </c>
      <c r="G127" t="s">
        <v>276</v>
      </c>
      <c r="H127" t="s">
        <v>276</v>
      </c>
    </row>
    <row r="128" spans="1:8" x14ac:dyDescent="0.2">
      <c r="A128">
        <v>126</v>
      </c>
      <c r="B128" t="s">
        <v>130</v>
      </c>
      <c r="C128">
        <v>-81.604809000000003</v>
      </c>
      <c r="D128">
        <v>28.346159</v>
      </c>
      <c r="E128">
        <f t="shared" si="2"/>
        <v>-9084205.7841623481</v>
      </c>
      <c r="F128">
        <f t="shared" si="3"/>
        <v>3292687.0355411242</v>
      </c>
      <c r="G128" t="s">
        <v>276</v>
      </c>
      <c r="H128" t="s">
        <v>276</v>
      </c>
    </row>
    <row r="129" spans="1:8" x14ac:dyDescent="0.2">
      <c r="A129">
        <v>127</v>
      </c>
      <c r="B129" t="s">
        <v>131</v>
      </c>
      <c r="C129">
        <v>-81.64452</v>
      </c>
      <c r="D129">
        <v>28.346924000000001</v>
      </c>
      <c r="E129">
        <f t="shared" si="2"/>
        <v>-9088626.3924612403</v>
      </c>
      <c r="F129">
        <f t="shared" si="3"/>
        <v>3292783.7974868342</v>
      </c>
      <c r="G129" t="s">
        <v>276</v>
      </c>
      <c r="H129" t="s">
        <v>276</v>
      </c>
    </row>
    <row r="130" spans="1:8" x14ac:dyDescent="0.2">
      <c r="A130">
        <v>128</v>
      </c>
      <c r="B130" t="s">
        <v>132</v>
      </c>
      <c r="C130">
        <v>-81.234002000000004</v>
      </c>
      <c r="D130">
        <v>28.349806999999998</v>
      </c>
      <c r="E130">
        <f t="shared" si="2"/>
        <v>-9042927.7377397679</v>
      </c>
      <c r="F130">
        <f t="shared" si="3"/>
        <v>3293148.4634748865</v>
      </c>
      <c r="G130" t="s">
        <v>276</v>
      </c>
      <c r="H130" t="s">
        <v>276</v>
      </c>
    </row>
    <row r="131" spans="1:8" x14ac:dyDescent="0.2">
      <c r="A131">
        <v>129</v>
      </c>
      <c r="B131" t="s">
        <v>133</v>
      </c>
      <c r="C131">
        <v>-80.742159000000001</v>
      </c>
      <c r="D131">
        <v>28.355647000000001</v>
      </c>
      <c r="E131">
        <f t="shared" ref="E131:E194" si="4">C131*6378137*PI()/180</f>
        <v>-8988176.0254295301</v>
      </c>
      <c r="F131">
        <f t="shared" ref="F131:F194" si="5">LN(TAN((90+D131)*PI()/360))*6378137</f>
        <v>3293887.1859331853</v>
      </c>
      <c r="G131" t="s">
        <v>276</v>
      </c>
      <c r="H131" t="s">
        <v>276</v>
      </c>
    </row>
    <row r="132" spans="1:8" x14ac:dyDescent="0.2">
      <c r="A132">
        <v>130</v>
      </c>
      <c r="B132" t="s">
        <v>134</v>
      </c>
      <c r="C132">
        <v>-81.687838999999997</v>
      </c>
      <c r="D132">
        <v>28.378698</v>
      </c>
      <c r="E132">
        <f t="shared" si="4"/>
        <v>-9093448.6414829139</v>
      </c>
      <c r="F132">
        <f t="shared" si="5"/>
        <v>3296803.3861320303</v>
      </c>
      <c r="G132" t="s">
        <v>276</v>
      </c>
      <c r="H132" t="s">
        <v>276</v>
      </c>
    </row>
    <row r="133" spans="1:8" x14ac:dyDescent="0.2">
      <c r="A133">
        <v>131</v>
      </c>
      <c r="B133" t="s">
        <v>135</v>
      </c>
      <c r="C133">
        <v>-81.376193000000001</v>
      </c>
      <c r="D133">
        <v>28.380935000000001</v>
      </c>
      <c r="E133">
        <f t="shared" si="4"/>
        <v>-9058756.3674551528</v>
      </c>
      <c r="F133">
        <f t="shared" si="5"/>
        <v>3297086.424497237</v>
      </c>
      <c r="G133" t="s">
        <v>276</v>
      </c>
      <c r="H133" t="s">
        <v>276</v>
      </c>
    </row>
    <row r="134" spans="1:8" x14ac:dyDescent="0.2">
      <c r="A134">
        <v>132</v>
      </c>
      <c r="B134" t="s">
        <v>136</v>
      </c>
      <c r="C134">
        <v>-81.244352000000006</v>
      </c>
      <c r="D134">
        <v>28.386234999999999</v>
      </c>
      <c r="E134">
        <f t="shared" si="4"/>
        <v>-9044079.8944694791</v>
      </c>
      <c r="F134">
        <f t="shared" si="5"/>
        <v>3297757.0354248229</v>
      </c>
      <c r="G134" t="s">
        <v>276</v>
      </c>
      <c r="H134" t="s">
        <v>276</v>
      </c>
    </row>
    <row r="135" spans="1:8" x14ac:dyDescent="0.2">
      <c r="A135">
        <v>133</v>
      </c>
      <c r="B135" t="s">
        <v>137</v>
      </c>
      <c r="C135">
        <v>-81.506409000000005</v>
      </c>
      <c r="D135">
        <v>28.389679999999998</v>
      </c>
      <c r="E135">
        <f t="shared" si="4"/>
        <v>-9073251.9462682903</v>
      </c>
      <c r="F135">
        <f t="shared" si="5"/>
        <v>3298192.9505037712</v>
      </c>
      <c r="G135" t="s">
        <v>276</v>
      </c>
      <c r="H135" t="s">
        <v>276</v>
      </c>
    </row>
    <row r="136" spans="1:8" x14ac:dyDescent="0.2">
      <c r="A136">
        <v>134</v>
      </c>
      <c r="B136" t="s">
        <v>138</v>
      </c>
      <c r="C136">
        <v>-81.403974000000005</v>
      </c>
      <c r="D136">
        <v>28.390315999999999</v>
      </c>
      <c r="E136">
        <f t="shared" si="4"/>
        <v>-9061848.9342288803</v>
      </c>
      <c r="F136">
        <f t="shared" si="5"/>
        <v>3298273.4286826821</v>
      </c>
      <c r="G136" t="s">
        <v>276</v>
      </c>
      <c r="H136" t="s">
        <v>276</v>
      </c>
    </row>
    <row r="137" spans="1:8" x14ac:dyDescent="0.2">
      <c r="A137">
        <v>135</v>
      </c>
      <c r="B137" t="s">
        <v>139</v>
      </c>
      <c r="C137">
        <v>-81.459637999999998</v>
      </c>
      <c r="D137">
        <v>28.406421000000002</v>
      </c>
      <c r="E137">
        <f t="shared" si="4"/>
        <v>-9068045.422364397</v>
      </c>
      <c r="F137">
        <f t="shared" si="5"/>
        <v>3300311.4844044275</v>
      </c>
      <c r="G137" t="s">
        <v>276</v>
      </c>
      <c r="H137" t="s">
        <v>276</v>
      </c>
    </row>
    <row r="138" spans="1:8" x14ac:dyDescent="0.2">
      <c r="A138">
        <v>136</v>
      </c>
      <c r="B138" t="s">
        <v>140</v>
      </c>
      <c r="C138">
        <v>-81.410674</v>
      </c>
      <c r="D138">
        <v>28.408618000000001</v>
      </c>
      <c r="E138">
        <f t="shared" si="4"/>
        <v>-9062594.7748171948</v>
      </c>
      <c r="F138">
        <f t="shared" si="5"/>
        <v>3300589.5343974503</v>
      </c>
      <c r="G138" t="s">
        <v>276</v>
      </c>
      <c r="H138" t="s">
        <v>276</v>
      </c>
    </row>
    <row r="139" spans="1:8" x14ac:dyDescent="0.2">
      <c r="A139">
        <v>137</v>
      </c>
      <c r="B139" t="s">
        <v>141</v>
      </c>
      <c r="C139">
        <v>-81.404248999999993</v>
      </c>
      <c r="D139">
        <v>28.441016999999999</v>
      </c>
      <c r="E139">
        <f t="shared" si="4"/>
        <v>-9061879.5470888484</v>
      </c>
      <c r="F139">
        <f t="shared" si="5"/>
        <v>3304690.587462855</v>
      </c>
      <c r="G139" t="s">
        <v>276</v>
      </c>
      <c r="H139" t="s">
        <v>276</v>
      </c>
    </row>
    <row r="140" spans="1:8" x14ac:dyDescent="0.2">
      <c r="A140">
        <v>138</v>
      </c>
      <c r="B140" t="s">
        <v>142</v>
      </c>
      <c r="C140">
        <v>-81.466583</v>
      </c>
      <c r="D140">
        <v>28.449697</v>
      </c>
      <c r="E140">
        <f t="shared" si="4"/>
        <v>-9068818.5362279583</v>
      </c>
      <c r="F140">
        <f t="shared" si="5"/>
        <v>3305789.5118275727</v>
      </c>
      <c r="G140" t="s">
        <v>276</v>
      </c>
      <c r="H140" t="s">
        <v>276</v>
      </c>
    </row>
    <row r="141" spans="1:8" x14ac:dyDescent="0.2">
      <c r="A141">
        <v>139</v>
      </c>
      <c r="B141" t="s">
        <v>143</v>
      </c>
      <c r="C141">
        <v>-81.397052000000002</v>
      </c>
      <c r="D141">
        <v>28.463671000000001</v>
      </c>
      <c r="E141">
        <f t="shared" si="4"/>
        <v>-9061078.38071361</v>
      </c>
      <c r="F141">
        <f t="shared" si="5"/>
        <v>3307558.8682991136</v>
      </c>
      <c r="G141" t="s">
        <v>276</v>
      </c>
      <c r="H141" t="s">
        <v>276</v>
      </c>
    </row>
    <row r="142" spans="1:8" x14ac:dyDescent="0.2">
      <c r="A142">
        <v>140</v>
      </c>
      <c r="B142" t="s">
        <v>144</v>
      </c>
      <c r="C142">
        <v>-81.310185000000004</v>
      </c>
      <c r="D142">
        <v>28.470079999999999</v>
      </c>
      <c r="E142">
        <f t="shared" si="4"/>
        <v>-9051408.390506871</v>
      </c>
      <c r="F142">
        <f t="shared" si="5"/>
        <v>3308370.4397233296</v>
      </c>
      <c r="G142" t="s">
        <v>276</v>
      </c>
      <c r="H142" t="s">
        <v>276</v>
      </c>
    </row>
    <row r="143" spans="1:8" x14ac:dyDescent="0.2">
      <c r="A143">
        <v>141</v>
      </c>
      <c r="B143" t="s">
        <v>145</v>
      </c>
      <c r="C143">
        <v>-81.247602999999998</v>
      </c>
      <c r="D143">
        <v>28.478926000000001</v>
      </c>
      <c r="E143">
        <f t="shared" si="4"/>
        <v>-9044441.7941340469</v>
      </c>
      <c r="F143">
        <f t="shared" si="5"/>
        <v>3309490.6892359778</v>
      </c>
      <c r="G143" t="s">
        <v>276</v>
      </c>
      <c r="H143" t="s">
        <v>276</v>
      </c>
    </row>
    <row r="144" spans="1:8" x14ac:dyDescent="0.2">
      <c r="A144">
        <v>142</v>
      </c>
      <c r="B144" t="s">
        <v>146</v>
      </c>
      <c r="C144">
        <v>-81.288197999999994</v>
      </c>
      <c r="D144">
        <v>28.480039999999999</v>
      </c>
      <c r="E144">
        <f t="shared" si="4"/>
        <v>-9048960.8088627979</v>
      </c>
      <c r="F144">
        <f t="shared" si="5"/>
        <v>3309631.7718489249</v>
      </c>
      <c r="G144" t="s">
        <v>276</v>
      </c>
      <c r="H144" t="s">
        <v>276</v>
      </c>
    </row>
    <row r="145" spans="1:8" x14ac:dyDescent="0.2">
      <c r="A145">
        <v>143</v>
      </c>
      <c r="B145" t="s">
        <v>147</v>
      </c>
      <c r="C145">
        <v>-81.331582999999995</v>
      </c>
      <c r="D145">
        <v>28.480502999999999</v>
      </c>
      <c r="E145">
        <f t="shared" si="4"/>
        <v>-9053790.4049708638</v>
      </c>
      <c r="F145">
        <f t="shared" si="5"/>
        <v>3309690.4089561733</v>
      </c>
      <c r="G145" t="s">
        <v>276</v>
      </c>
      <c r="H145" t="s">
        <v>276</v>
      </c>
    </row>
    <row r="146" spans="1:8" x14ac:dyDescent="0.2">
      <c r="A146">
        <v>144</v>
      </c>
      <c r="B146" t="s">
        <v>148</v>
      </c>
      <c r="C146">
        <v>-81.418887999999995</v>
      </c>
      <c r="D146">
        <v>28.494152</v>
      </c>
      <c r="E146">
        <f t="shared" si="4"/>
        <v>-9063509.1531145703</v>
      </c>
      <c r="F146">
        <f t="shared" si="5"/>
        <v>3311419.1159979198</v>
      </c>
      <c r="G146" t="s">
        <v>276</v>
      </c>
      <c r="H146" t="s">
        <v>276</v>
      </c>
    </row>
    <row r="147" spans="1:8" x14ac:dyDescent="0.2">
      <c r="A147">
        <v>145</v>
      </c>
      <c r="B147" t="s">
        <v>149</v>
      </c>
      <c r="C147">
        <v>-81.376317999999998</v>
      </c>
      <c r="D147">
        <v>28.508807999999998</v>
      </c>
      <c r="E147">
        <f t="shared" si="4"/>
        <v>-9058770.2823915016</v>
      </c>
      <c r="F147">
        <f t="shared" si="5"/>
        <v>3313275.6130133909</v>
      </c>
      <c r="G147" t="s">
        <v>276</v>
      </c>
      <c r="H147" t="s">
        <v>276</v>
      </c>
    </row>
    <row r="148" spans="1:8" x14ac:dyDescent="0.2">
      <c r="A148">
        <v>146</v>
      </c>
      <c r="B148" t="s">
        <v>150</v>
      </c>
      <c r="C148">
        <v>-81.242740999999995</v>
      </c>
      <c r="D148">
        <v>28.510172000000001</v>
      </c>
      <c r="E148">
        <f t="shared" si="4"/>
        <v>-9043900.5587698091</v>
      </c>
      <c r="F148">
        <f t="shared" si="5"/>
        <v>3313448.4060116494</v>
      </c>
      <c r="G148" t="s">
        <v>276</v>
      </c>
      <c r="H148" t="s">
        <v>276</v>
      </c>
    </row>
    <row r="149" spans="1:8" x14ac:dyDescent="0.2">
      <c r="A149">
        <v>147</v>
      </c>
      <c r="B149" t="s">
        <v>151</v>
      </c>
      <c r="C149">
        <v>-81.377261000000004</v>
      </c>
      <c r="D149">
        <v>28.511104</v>
      </c>
      <c r="E149">
        <f t="shared" si="4"/>
        <v>-9058875.2566713206</v>
      </c>
      <c r="F149">
        <f t="shared" si="5"/>
        <v>3313566.4740666943</v>
      </c>
      <c r="G149" t="s">
        <v>276</v>
      </c>
      <c r="H149" t="s">
        <v>276</v>
      </c>
    </row>
    <row r="150" spans="1:8" x14ac:dyDescent="0.2">
      <c r="A150">
        <v>148</v>
      </c>
      <c r="B150" t="s">
        <v>152</v>
      </c>
      <c r="C150">
        <v>-81.289411000000001</v>
      </c>
      <c r="D150">
        <v>28.515908</v>
      </c>
      <c r="E150">
        <f t="shared" si="4"/>
        <v>-9049095.8394051306</v>
      </c>
      <c r="F150">
        <f t="shared" si="5"/>
        <v>3314175.0731655182</v>
      </c>
      <c r="G150" t="s">
        <v>276</v>
      </c>
      <c r="H150" t="s">
        <v>276</v>
      </c>
    </row>
    <row r="151" spans="1:8" x14ac:dyDescent="0.2">
      <c r="A151">
        <v>149</v>
      </c>
      <c r="B151" t="s">
        <v>153</v>
      </c>
      <c r="C151">
        <v>-81.344963000000007</v>
      </c>
      <c r="D151">
        <v>28.524158</v>
      </c>
      <c r="E151">
        <f t="shared" si="4"/>
        <v>-9055279.8597576786</v>
      </c>
      <c r="F151">
        <f t="shared" si="5"/>
        <v>3315220.296594495</v>
      </c>
      <c r="G151" t="s">
        <v>276</v>
      </c>
      <c r="H151" t="s">
        <v>276</v>
      </c>
    </row>
    <row r="152" spans="1:8" x14ac:dyDescent="0.2">
      <c r="A152">
        <v>150</v>
      </c>
      <c r="B152" t="s">
        <v>154</v>
      </c>
      <c r="C152">
        <v>-81.460356000000004</v>
      </c>
      <c r="D152">
        <v>28.527926999999998</v>
      </c>
      <c r="E152">
        <f t="shared" si="4"/>
        <v>-9068125.3497587871</v>
      </c>
      <c r="F152">
        <f t="shared" si="5"/>
        <v>3315697.8325539548</v>
      </c>
      <c r="G152" t="s">
        <v>276</v>
      </c>
      <c r="H152" t="s">
        <v>276</v>
      </c>
    </row>
    <row r="153" spans="1:8" x14ac:dyDescent="0.2">
      <c r="A153">
        <v>151</v>
      </c>
      <c r="B153" t="s">
        <v>155</v>
      </c>
      <c r="C153">
        <v>-81.310050000000004</v>
      </c>
      <c r="D153">
        <v>28.528333</v>
      </c>
      <c r="E153">
        <f t="shared" si="4"/>
        <v>-9051393.3623756133</v>
      </c>
      <c r="F153">
        <f t="shared" si="5"/>
        <v>3315749.2741668914</v>
      </c>
      <c r="G153" t="s">
        <v>276</v>
      </c>
      <c r="H153" t="s">
        <v>276</v>
      </c>
    </row>
    <row r="154" spans="1:8" x14ac:dyDescent="0.2">
      <c r="A154">
        <v>152</v>
      </c>
      <c r="B154" t="s">
        <v>156</v>
      </c>
      <c r="C154">
        <v>-82.513412000000002</v>
      </c>
      <c r="D154">
        <v>28.532948999999999</v>
      </c>
      <c r="E154">
        <f t="shared" si="4"/>
        <v>-9185351.0074555892</v>
      </c>
      <c r="F154">
        <f t="shared" si="5"/>
        <v>3316334.1513655679</v>
      </c>
      <c r="G154" t="s">
        <v>276</v>
      </c>
      <c r="H154" t="s">
        <v>276</v>
      </c>
    </row>
    <row r="155" spans="1:8" x14ac:dyDescent="0.2">
      <c r="A155">
        <v>153</v>
      </c>
      <c r="B155" t="s">
        <v>157</v>
      </c>
      <c r="C155">
        <v>-82.473318000000006</v>
      </c>
      <c r="D155">
        <v>28.534859000000001</v>
      </c>
      <c r="E155">
        <f t="shared" si="4"/>
        <v>-9180887.7637917232</v>
      </c>
      <c r="F155">
        <f t="shared" si="5"/>
        <v>3316576.1682717139</v>
      </c>
      <c r="G155" t="s">
        <v>276</v>
      </c>
      <c r="H155" t="s">
        <v>276</v>
      </c>
    </row>
    <row r="156" spans="1:8" x14ac:dyDescent="0.2">
      <c r="A156">
        <v>154</v>
      </c>
      <c r="B156" t="s">
        <v>158</v>
      </c>
      <c r="C156">
        <v>-81.741265999999996</v>
      </c>
      <c r="D156">
        <v>28.542328000000001</v>
      </c>
      <c r="E156">
        <f t="shared" si="4"/>
        <v>-9099396.1079175267</v>
      </c>
      <c r="F156">
        <f t="shared" si="5"/>
        <v>3317522.6105369977</v>
      </c>
      <c r="G156" t="s">
        <v>276</v>
      </c>
      <c r="H156" t="s">
        <v>276</v>
      </c>
    </row>
    <row r="157" spans="1:8" x14ac:dyDescent="0.2">
      <c r="A157">
        <v>155</v>
      </c>
      <c r="B157" t="s">
        <v>159</v>
      </c>
      <c r="C157">
        <v>-81.583875000000006</v>
      </c>
      <c r="D157">
        <v>28.551424000000001</v>
      </c>
      <c r="E157">
        <f t="shared" si="4"/>
        <v>-9081875.4219420832</v>
      </c>
      <c r="F157">
        <f t="shared" si="5"/>
        <v>3318675.3104659184</v>
      </c>
      <c r="G157" t="s">
        <v>276</v>
      </c>
      <c r="H157" t="s">
        <v>276</v>
      </c>
    </row>
    <row r="158" spans="1:8" x14ac:dyDescent="0.2">
      <c r="A158">
        <v>156</v>
      </c>
      <c r="B158" t="s">
        <v>160</v>
      </c>
      <c r="C158">
        <v>-81.396770000000004</v>
      </c>
      <c r="D158">
        <v>28.552416000000001</v>
      </c>
      <c r="E158">
        <f t="shared" si="4"/>
        <v>-9061046.9886172079</v>
      </c>
      <c r="F158">
        <f t="shared" si="5"/>
        <v>3318801.0287045082</v>
      </c>
      <c r="G158" t="s">
        <v>276</v>
      </c>
      <c r="H158" t="s">
        <v>276</v>
      </c>
    </row>
    <row r="159" spans="1:8" x14ac:dyDescent="0.2">
      <c r="A159">
        <v>157</v>
      </c>
      <c r="B159" t="s">
        <v>161</v>
      </c>
      <c r="C159">
        <v>-81.286467000000002</v>
      </c>
      <c r="D159">
        <v>28.553288999999999</v>
      </c>
      <c r="E159">
        <f t="shared" si="4"/>
        <v>-9048768.1148242373</v>
      </c>
      <c r="F159">
        <f t="shared" si="5"/>
        <v>3318911.6668035584</v>
      </c>
      <c r="G159" t="s">
        <v>276</v>
      </c>
      <c r="H159" t="s">
        <v>276</v>
      </c>
    </row>
    <row r="160" spans="1:8" x14ac:dyDescent="0.2">
      <c r="A160">
        <v>158</v>
      </c>
      <c r="B160" t="s">
        <v>162</v>
      </c>
      <c r="C160">
        <v>-81.334439000000003</v>
      </c>
      <c r="D160">
        <v>28.553393</v>
      </c>
      <c r="E160">
        <f t="shared" si="4"/>
        <v>-9054108.3334365711</v>
      </c>
      <c r="F160">
        <f t="shared" si="5"/>
        <v>3318924.8471193481</v>
      </c>
      <c r="G160" t="s">
        <v>276</v>
      </c>
      <c r="H160" t="s">
        <v>276</v>
      </c>
    </row>
    <row r="161" spans="1:8" x14ac:dyDescent="0.2">
      <c r="A161">
        <v>159</v>
      </c>
      <c r="B161" t="s">
        <v>163</v>
      </c>
      <c r="C161">
        <v>-81.168826999999993</v>
      </c>
      <c r="D161">
        <v>28.565237</v>
      </c>
      <c r="E161">
        <f t="shared" si="4"/>
        <v>-9035672.4899273142</v>
      </c>
      <c r="F161">
        <f t="shared" si="5"/>
        <v>3320425.9674959583</v>
      </c>
      <c r="G161" t="s">
        <v>276</v>
      </c>
      <c r="H161" t="s">
        <v>276</v>
      </c>
    </row>
    <row r="162" spans="1:8" x14ac:dyDescent="0.2">
      <c r="A162">
        <v>160</v>
      </c>
      <c r="B162" t="s">
        <v>164</v>
      </c>
      <c r="C162">
        <v>-81.199939000000001</v>
      </c>
      <c r="D162">
        <v>28.56607</v>
      </c>
      <c r="E162">
        <f t="shared" si="4"/>
        <v>-9039135.8619248755</v>
      </c>
      <c r="F162">
        <f t="shared" si="5"/>
        <v>3320531.549104902</v>
      </c>
      <c r="G162" t="s">
        <v>276</v>
      </c>
      <c r="H162" t="s">
        <v>276</v>
      </c>
    </row>
    <row r="163" spans="1:8" x14ac:dyDescent="0.2">
      <c r="A163">
        <v>161</v>
      </c>
      <c r="B163" t="s">
        <v>165</v>
      </c>
      <c r="C163">
        <v>-81.278076999999996</v>
      </c>
      <c r="D163">
        <v>28.568674000000001</v>
      </c>
      <c r="E163">
        <f t="shared" si="4"/>
        <v>-9047834.1442964785</v>
      </c>
      <c r="F163">
        <f t="shared" si="5"/>
        <v>3320861.6079278495</v>
      </c>
      <c r="G163" t="s">
        <v>276</v>
      </c>
      <c r="H163" t="s">
        <v>276</v>
      </c>
    </row>
    <row r="164" spans="1:8" x14ac:dyDescent="0.2">
      <c r="A164">
        <v>162</v>
      </c>
      <c r="B164" t="s">
        <v>166</v>
      </c>
      <c r="C164">
        <v>-81.310839999999999</v>
      </c>
      <c r="D164">
        <v>28.573629</v>
      </c>
      <c r="E164">
        <f t="shared" si="4"/>
        <v>-9051481.30477334</v>
      </c>
      <c r="F164">
        <f t="shared" si="5"/>
        <v>3321489.6802063207</v>
      </c>
      <c r="G164" t="s">
        <v>276</v>
      </c>
      <c r="H164" t="s">
        <v>276</v>
      </c>
    </row>
    <row r="165" spans="1:8" x14ac:dyDescent="0.2">
      <c r="A165">
        <v>163</v>
      </c>
      <c r="B165" t="s">
        <v>167</v>
      </c>
      <c r="C165">
        <v>-81.415085000000005</v>
      </c>
      <c r="D165">
        <v>28.577227000000001</v>
      </c>
      <c r="E165">
        <f t="shared" si="4"/>
        <v>-9063085.8050910849</v>
      </c>
      <c r="F165">
        <f t="shared" si="5"/>
        <v>3321945.7641455564</v>
      </c>
      <c r="G165" t="s">
        <v>276</v>
      </c>
      <c r="H165" t="s">
        <v>276</v>
      </c>
    </row>
    <row r="166" spans="1:8" x14ac:dyDescent="0.2">
      <c r="A166">
        <v>164</v>
      </c>
      <c r="B166" t="s">
        <v>168</v>
      </c>
      <c r="C166">
        <v>-82.151285999999999</v>
      </c>
      <c r="D166">
        <v>28.583817</v>
      </c>
      <c r="E166">
        <f t="shared" si="4"/>
        <v>-9145039.3255325835</v>
      </c>
      <c r="F166">
        <f t="shared" si="5"/>
        <v>3322781.155675285</v>
      </c>
      <c r="G166" t="s">
        <v>276</v>
      </c>
      <c r="H166" t="s">
        <v>276</v>
      </c>
    </row>
    <row r="167" spans="1:8" x14ac:dyDescent="0.2">
      <c r="A167">
        <v>165</v>
      </c>
      <c r="B167" t="s">
        <v>169</v>
      </c>
      <c r="C167">
        <v>-81.218058999999997</v>
      </c>
      <c r="D167">
        <v>28.597576</v>
      </c>
      <c r="E167">
        <f t="shared" si="4"/>
        <v>-9041152.9710980486</v>
      </c>
      <c r="F167">
        <f t="shared" si="5"/>
        <v>3324525.5053463178</v>
      </c>
      <c r="G167" t="s">
        <v>276</v>
      </c>
      <c r="H167" t="s">
        <v>276</v>
      </c>
    </row>
    <row r="168" spans="1:8" x14ac:dyDescent="0.2">
      <c r="A168">
        <v>166</v>
      </c>
      <c r="B168" t="s">
        <v>170</v>
      </c>
      <c r="C168">
        <v>-81.365200000000002</v>
      </c>
      <c r="D168">
        <v>28.605013</v>
      </c>
      <c r="E168">
        <f t="shared" si="4"/>
        <v>-9057532.632292863</v>
      </c>
      <c r="F168">
        <f t="shared" si="5"/>
        <v>3325468.454441621</v>
      </c>
      <c r="G168" t="s">
        <v>276</v>
      </c>
      <c r="H168" t="s">
        <v>276</v>
      </c>
    </row>
    <row r="169" spans="1:8" x14ac:dyDescent="0.2">
      <c r="A169">
        <v>167</v>
      </c>
      <c r="B169" t="s">
        <v>171</v>
      </c>
      <c r="C169">
        <v>-81.416323000000006</v>
      </c>
      <c r="D169">
        <v>28.610199999999999</v>
      </c>
      <c r="E169">
        <f t="shared" si="4"/>
        <v>-9063223.6186206881</v>
      </c>
      <c r="F169">
        <f t="shared" si="5"/>
        <v>3326126.161957466</v>
      </c>
      <c r="G169" t="s">
        <v>276</v>
      </c>
      <c r="H169" t="s">
        <v>276</v>
      </c>
    </row>
    <row r="170" spans="1:8" x14ac:dyDescent="0.2">
      <c r="A170">
        <v>168</v>
      </c>
      <c r="B170" t="s">
        <v>172</v>
      </c>
      <c r="C170">
        <v>-81.280259999999998</v>
      </c>
      <c r="D170">
        <v>28.611633000000001</v>
      </c>
      <c r="E170">
        <f t="shared" si="4"/>
        <v>-9048077.1547448821</v>
      </c>
      <c r="F170">
        <f t="shared" si="5"/>
        <v>3326307.8709545336</v>
      </c>
      <c r="G170" t="s">
        <v>276</v>
      </c>
      <c r="H170" t="s">
        <v>276</v>
      </c>
    </row>
    <row r="171" spans="1:8" x14ac:dyDescent="0.2">
      <c r="A171">
        <v>169</v>
      </c>
      <c r="B171" t="s">
        <v>173</v>
      </c>
      <c r="C171">
        <v>-81.207981000000004</v>
      </c>
      <c r="D171">
        <v>28.627102000000001</v>
      </c>
      <c r="E171">
        <f t="shared" si="4"/>
        <v>-9040031.0932698362</v>
      </c>
      <c r="F171">
        <f t="shared" si="5"/>
        <v>3328269.5476363217</v>
      </c>
      <c r="G171" t="s">
        <v>276</v>
      </c>
      <c r="H171" t="s">
        <v>276</v>
      </c>
    </row>
    <row r="172" spans="1:8" x14ac:dyDescent="0.2">
      <c r="A172">
        <v>170</v>
      </c>
      <c r="B172" t="s">
        <v>174</v>
      </c>
      <c r="C172">
        <v>-81.322141000000002</v>
      </c>
      <c r="D172">
        <v>28.644390000000001</v>
      </c>
      <c r="E172">
        <f t="shared" si="4"/>
        <v>-9052739.3263387959</v>
      </c>
      <c r="F172">
        <f t="shared" si="5"/>
        <v>3330462.2400256586</v>
      </c>
      <c r="G172" t="s">
        <v>276</v>
      </c>
      <c r="H172" t="s">
        <v>276</v>
      </c>
    </row>
    <row r="173" spans="1:8" x14ac:dyDescent="0.2">
      <c r="A173">
        <v>171</v>
      </c>
      <c r="B173" t="s">
        <v>175</v>
      </c>
      <c r="C173">
        <v>-81.468897999999996</v>
      </c>
      <c r="D173">
        <v>28.654564000000001</v>
      </c>
      <c r="E173">
        <f t="shared" si="4"/>
        <v>-9069076.2408491429</v>
      </c>
      <c r="F173">
        <f t="shared" si="5"/>
        <v>3331752.809929654</v>
      </c>
      <c r="G173" t="s">
        <v>276</v>
      </c>
      <c r="H173" t="s">
        <v>276</v>
      </c>
    </row>
    <row r="174" spans="1:8" x14ac:dyDescent="0.2">
      <c r="A174">
        <v>172</v>
      </c>
      <c r="B174" t="s">
        <v>176</v>
      </c>
      <c r="C174">
        <v>-81.225558000000007</v>
      </c>
      <c r="D174">
        <v>28.655465</v>
      </c>
      <c r="E174">
        <f t="shared" si="4"/>
        <v>-9041987.7559595089</v>
      </c>
      <c r="F174">
        <f t="shared" si="5"/>
        <v>3331867.1076383642</v>
      </c>
      <c r="G174" t="s">
        <v>276</v>
      </c>
      <c r="H174" t="s">
        <v>276</v>
      </c>
    </row>
    <row r="175" spans="1:8" x14ac:dyDescent="0.2">
      <c r="A175">
        <v>173</v>
      </c>
      <c r="B175" t="s">
        <v>177</v>
      </c>
      <c r="C175">
        <v>-81.346041</v>
      </c>
      <c r="D175">
        <v>28.663049000000001</v>
      </c>
      <c r="E175">
        <f t="shared" si="4"/>
        <v>-9055399.8621687554</v>
      </c>
      <c r="F175">
        <f t="shared" si="5"/>
        <v>3332829.2262871913</v>
      </c>
      <c r="G175" t="s">
        <v>276</v>
      </c>
      <c r="H175" t="s">
        <v>276</v>
      </c>
    </row>
    <row r="176" spans="1:8" x14ac:dyDescent="0.2">
      <c r="A176">
        <v>174</v>
      </c>
      <c r="B176" t="s">
        <v>178</v>
      </c>
      <c r="C176">
        <v>-81.420564999999996</v>
      </c>
      <c r="D176">
        <v>28.665994999999999</v>
      </c>
      <c r="E176">
        <f t="shared" si="4"/>
        <v>-9063695.8359006327</v>
      </c>
      <c r="F176">
        <f t="shared" si="5"/>
        <v>3333202.9794400847</v>
      </c>
      <c r="G176" t="s">
        <v>276</v>
      </c>
      <c r="H176" t="s">
        <v>276</v>
      </c>
    </row>
    <row r="177" spans="1:8" x14ac:dyDescent="0.2">
      <c r="A177">
        <v>175</v>
      </c>
      <c r="B177" t="s">
        <v>179</v>
      </c>
      <c r="C177">
        <v>-81.521411000000001</v>
      </c>
      <c r="D177">
        <v>28.679525999999999</v>
      </c>
      <c r="E177">
        <f t="shared" si="4"/>
        <v>-9074921.96126917</v>
      </c>
      <c r="F177">
        <f t="shared" si="5"/>
        <v>3334919.7654367024</v>
      </c>
      <c r="G177" t="s">
        <v>276</v>
      </c>
      <c r="H177" t="s">
        <v>276</v>
      </c>
    </row>
    <row r="178" spans="1:8" x14ac:dyDescent="0.2">
      <c r="A178">
        <v>176</v>
      </c>
      <c r="B178" t="s">
        <v>180</v>
      </c>
      <c r="C178">
        <v>-81.333710999999994</v>
      </c>
      <c r="D178">
        <v>28.683533000000001</v>
      </c>
      <c r="E178">
        <f t="shared" si="4"/>
        <v>-9054027.292847272</v>
      </c>
      <c r="F178">
        <f t="shared" si="5"/>
        <v>3335428.2080763723</v>
      </c>
      <c r="G178" t="s">
        <v>276</v>
      </c>
      <c r="H178" t="s">
        <v>276</v>
      </c>
    </row>
    <row r="179" spans="1:8" x14ac:dyDescent="0.2">
      <c r="A179">
        <v>177</v>
      </c>
      <c r="B179" t="s">
        <v>181</v>
      </c>
      <c r="C179">
        <v>-81.344838999999993</v>
      </c>
      <c r="D179">
        <v>28.697579000000001</v>
      </c>
      <c r="E179">
        <f t="shared" si="4"/>
        <v>-9055266.0561408196</v>
      </c>
      <c r="F179">
        <f t="shared" si="5"/>
        <v>3337210.63906914</v>
      </c>
      <c r="G179" t="s">
        <v>276</v>
      </c>
      <c r="H179" t="s">
        <v>276</v>
      </c>
    </row>
    <row r="180" spans="1:8" x14ac:dyDescent="0.2">
      <c r="A180">
        <v>178</v>
      </c>
      <c r="B180" t="s">
        <v>182</v>
      </c>
      <c r="C180">
        <v>-81.308729</v>
      </c>
      <c r="D180">
        <v>28.732005999999998</v>
      </c>
      <c r="E180">
        <f t="shared" si="4"/>
        <v>-9051246.3093282767</v>
      </c>
      <c r="F180">
        <f t="shared" si="5"/>
        <v>3341580.4217429515</v>
      </c>
      <c r="G180" t="s">
        <v>276</v>
      </c>
      <c r="H180" t="s">
        <v>276</v>
      </c>
    </row>
    <row r="181" spans="1:8" x14ac:dyDescent="0.2">
      <c r="A181">
        <v>179</v>
      </c>
      <c r="B181" t="s">
        <v>183</v>
      </c>
      <c r="C181">
        <v>-81.297458000000006</v>
      </c>
      <c r="D181">
        <v>28.786403</v>
      </c>
      <c r="E181">
        <f t="shared" si="4"/>
        <v>-9049991.6273475457</v>
      </c>
      <c r="F181">
        <f t="shared" si="5"/>
        <v>3348487.9108636831</v>
      </c>
      <c r="G181" t="s">
        <v>276</v>
      </c>
      <c r="H181" t="s">
        <v>276</v>
      </c>
    </row>
    <row r="182" spans="1:8" x14ac:dyDescent="0.2">
      <c r="A182">
        <v>180</v>
      </c>
      <c r="B182" t="s">
        <v>184</v>
      </c>
      <c r="C182">
        <v>-81.333862999999994</v>
      </c>
      <c r="D182">
        <v>28.811530000000001</v>
      </c>
      <c r="E182">
        <f t="shared" si="4"/>
        <v>-9054044.2134098727</v>
      </c>
      <c r="F182">
        <f t="shared" si="5"/>
        <v>3351679.8266712078</v>
      </c>
      <c r="G182" t="s">
        <v>276</v>
      </c>
      <c r="H182" t="s">
        <v>276</v>
      </c>
    </row>
    <row r="183" spans="1:8" x14ac:dyDescent="0.2">
      <c r="A183">
        <v>181</v>
      </c>
      <c r="B183" t="s">
        <v>185</v>
      </c>
      <c r="C183">
        <v>-81.886521999999999</v>
      </c>
      <c r="D183">
        <v>28.827971999999999</v>
      </c>
      <c r="E183">
        <f t="shared" si="4"/>
        <v>-9115565.9318721946</v>
      </c>
      <c r="F183">
        <f t="shared" si="5"/>
        <v>3353768.8922455362</v>
      </c>
      <c r="G183" t="s">
        <v>276</v>
      </c>
      <c r="H183" t="s">
        <v>276</v>
      </c>
    </row>
    <row r="184" spans="1:8" x14ac:dyDescent="0.2">
      <c r="A184">
        <v>182</v>
      </c>
      <c r="B184" t="s">
        <v>186</v>
      </c>
      <c r="C184">
        <v>-82.485979999999998</v>
      </c>
      <c r="D184">
        <v>28.892531999999999</v>
      </c>
      <c r="E184">
        <f t="shared" si="4"/>
        <v>-9182297.2911841478</v>
      </c>
      <c r="F184">
        <f t="shared" si="5"/>
        <v>3361974.8643149193</v>
      </c>
      <c r="G184" t="s">
        <v>276</v>
      </c>
      <c r="H184" t="s">
        <v>276</v>
      </c>
    </row>
    <row r="185" spans="1:8" x14ac:dyDescent="0.2">
      <c r="A185">
        <v>183</v>
      </c>
      <c r="B185" t="s">
        <v>187</v>
      </c>
      <c r="C185">
        <v>-81.922347000000002</v>
      </c>
      <c r="D185">
        <v>28.916927000000001</v>
      </c>
      <c r="E185">
        <f t="shared" si="4"/>
        <v>-9119553.9526298624</v>
      </c>
      <c r="F185">
        <f t="shared" si="5"/>
        <v>3365076.9463375276</v>
      </c>
      <c r="G185" t="s">
        <v>276</v>
      </c>
      <c r="H185" t="s">
        <v>276</v>
      </c>
    </row>
    <row r="186" spans="1:8" x14ac:dyDescent="0.2">
      <c r="A186">
        <v>184</v>
      </c>
      <c r="B186" t="s">
        <v>188</v>
      </c>
      <c r="C186">
        <v>-81.295432000000005</v>
      </c>
      <c r="D186">
        <v>28.917036</v>
      </c>
      <c r="E186">
        <f t="shared" si="4"/>
        <v>-9049766.0940591991</v>
      </c>
      <c r="F186">
        <f t="shared" si="5"/>
        <v>3365090.8084761086</v>
      </c>
      <c r="G186" t="s">
        <v>276</v>
      </c>
      <c r="H186" t="s">
        <v>276</v>
      </c>
    </row>
    <row r="187" spans="1:8" x14ac:dyDescent="0.2">
      <c r="A187">
        <v>185</v>
      </c>
      <c r="B187" t="s">
        <v>189</v>
      </c>
      <c r="C187">
        <v>-81.248677000000001</v>
      </c>
      <c r="D187">
        <v>28.948861000000001</v>
      </c>
      <c r="E187">
        <f t="shared" si="4"/>
        <v>-9044561.351267159</v>
      </c>
      <c r="F187">
        <f t="shared" si="5"/>
        <v>3369138.794825946</v>
      </c>
      <c r="G187" t="s">
        <v>276</v>
      </c>
      <c r="H187" t="s">
        <v>276</v>
      </c>
    </row>
    <row r="188" spans="1:8" x14ac:dyDescent="0.2">
      <c r="A188">
        <v>186</v>
      </c>
      <c r="B188" t="s">
        <v>190</v>
      </c>
      <c r="C188">
        <v>-81.957295999999999</v>
      </c>
      <c r="D188">
        <v>28.953807000000001</v>
      </c>
      <c r="E188">
        <f t="shared" si="4"/>
        <v>-9123444.4575135969</v>
      </c>
      <c r="F188">
        <f t="shared" si="5"/>
        <v>3369768.0137775051</v>
      </c>
      <c r="G188" t="s">
        <v>276</v>
      </c>
      <c r="H188" t="s">
        <v>276</v>
      </c>
    </row>
    <row r="189" spans="1:8" x14ac:dyDescent="0.2">
      <c r="A189">
        <v>187</v>
      </c>
      <c r="B189" t="s">
        <v>191</v>
      </c>
      <c r="C189">
        <v>-80.940640000000002</v>
      </c>
      <c r="D189">
        <v>29.014382999999999</v>
      </c>
      <c r="E189">
        <f t="shared" si="4"/>
        <v>-9010270.829281671</v>
      </c>
      <c r="F189">
        <f t="shared" si="5"/>
        <v>3377476.7959302291</v>
      </c>
      <c r="G189" t="s">
        <v>276</v>
      </c>
      <c r="H189" t="s">
        <v>276</v>
      </c>
    </row>
    <row r="190" spans="1:8" x14ac:dyDescent="0.2">
      <c r="A190">
        <v>188</v>
      </c>
      <c r="B190" t="s">
        <v>192</v>
      </c>
      <c r="C190">
        <v>-82.054479999999998</v>
      </c>
      <c r="D190">
        <v>29.058140000000002</v>
      </c>
      <c r="E190">
        <f t="shared" si="4"/>
        <v>-9134262.9309068508</v>
      </c>
      <c r="F190">
        <f t="shared" si="5"/>
        <v>3383048.0373467421</v>
      </c>
      <c r="G190" t="s">
        <v>276</v>
      </c>
      <c r="H190" t="s">
        <v>276</v>
      </c>
    </row>
    <row r="191" spans="1:8" x14ac:dyDescent="0.2">
      <c r="A191">
        <v>189</v>
      </c>
      <c r="B191" t="s">
        <v>193</v>
      </c>
      <c r="C191">
        <v>-81.026044999999996</v>
      </c>
      <c r="D191">
        <v>29.109788999999999</v>
      </c>
      <c r="E191">
        <f t="shared" si="4"/>
        <v>-9019778.0703928694</v>
      </c>
      <c r="F191">
        <f t="shared" si="5"/>
        <v>3389627.1494700117</v>
      </c>
      <c r="G191" t="s">
        <v>276</v>
      </c>
      <c r="H191" t="s">
        <v>276</v>
      </c>
    </row>
    <row r="192" spans="1:8" x14ac:dyDescent="0.2">
      <c r="A192">
        <v>190</v>
      </c>
      <c r="B192" t="s">
        <v>194</v>
      </c>
      <c r="C192">
        <v>-81.002685999999997</v>
      </c>
      <c r="D192">
        <v>29.129591000000001</v>
      </c>
      <c r="E192">
        <f t="shared" si="4"/>
        <v>-9017177.7584074307</v>
      </c>
      <c r="F192">
        <f t="shared" si="5"/>
        <v>3392150.4276956404</v>
      </c>
      <c r="G192" t="s">
        <v>276</v>
      </c>
      <c r="H192" t="s">
        <v>276</v>
      </c>
    </row>
    <row r="193" spans="1:8" x14ac:dyDescent="0.2">
      <c r="A193">
        <v>191</v>
      </c>
      <c r="B193" t="s">
        <v>195</v>
      </c>
      <c r="C193">
        <v>-82.190194000000005</v>
      </c>
      <c r="D193">
        <v>29.145308</v>
      </c>
      <c r="E193">
        <f t="shared" si="4"/>
        <v>-9149370.5442803707</v>
      </c>
      <c r="F193">
        <f t="shared" si="5"/>
        <v>3394153.5190165248</v>
      </c>
      <c r="G193" t="s">
        <v>276</v>
      </c>
      <c r="H193" t="s">
        <v>276</v>
      </c>
    </row>
    <row r="194" spans="1:8" x14ac:dyDescent="0.2">
      <c r="A194">
        <v>192</v>
      </c>
      <c r="B194" t="s">
        <v>196</v>
      </c>
      <c r="C194">
        <v>-82.095061999999999</v>
      </c>
      <c r="D194">
        <v>29.163602000000001</v>
      </c>
      <c r="E194">
        <f t="shared" si="4"/>
        <v>-9138780.4984822217</v>
      </c>
      <c r="F194">
        <f t="shared" si="5"/>
        <v>3396485.4283010154</v>
      </c>
      <c r="G194" t="s">
        <v>276</v>
      </c>
      <c r="H194" t="s">
        <v>276</v>
      </c>
    </row>
    <row r="195" spans="1:8" x14ac:dyDescent="0.2">
      <c r="A195">
        <v>193</v>
      </c>
      <c r="B195" t="s">
        <v>197</v>
      </c>
      <c r="C195">
        <v>-82.139860999999996</v>
      </c>
      <c r="D195">
        <v>29.178889000000002</v>
      </c>
      <c r="E195">
        <f t="shared" ref="E195:E213" si="6">C195*6378137*PI()/180</f>
        <v>-9143767.5003502704</v>
      </c>
      <c r="F195">
        <f t="shared" ref="F195:F213" si="7">LN(TAN((90+D195)*PI()/360))*6378137</f>
        <v>3398434.3583958866</v>
      </c>
      <c r="G195" t="s">
        <v>276</v>
      </c>
      <c r="H195" t="s">
        <v>276</v>
      </c>
    </row>
    <row r="196" spans="1:8" x14ac:dyDescent="0.2">
      <c r="A196">
        <v>194</v>
      </c>
      <c r="B196" t="s">
        <v>198</v>
      </c>
      <c r="C196">
        <v>-82.177734000000001</v>
      </c>
      <c r="D196">
        <v>29.186388000000001</v>
      </c>
      <c r="E196">
        <f t="shared" si="6"/>
        <v>-9147983.5034250841</v>
      </c>
      <c r="F196">
        <f t="shared" si="7"/>
        <v>3399390.5073763835</v>
      </c>
      <c r="G196" t="s">
        <v>276</v>
      </c>
      <c r="H196" t="s">
        <v>276</v>
      </c>
    </row>
    <row r="197" spans="1:8" x14ac:dyDescent="0.2">
      <c r="A197">
        <v>195</v>
      </c>
      <c r="B197" t="s">
        <v>199</v>
      </c>
      <c r="C197">
        <v>-82.136521999999999</v>
      </c>
      <c r="D197">
        <v>29.193390999999998</v>
      </c>
      <c r="E197">
        <f t="shared" si="6"/>
        <v>-9143395.8045705128</v>
      </c>
      <c r="F197">
        <f t="shared" si="7"/>
        <v>3400283.4777259845</v>
      </c>
      <c r="G197" t="s">
        <v>276</v>
      </c>
      <c r="H197" t="s">
        <v>276</v>
      </c>
    </row>
    <row r="198" spans="1:8" x14ac:dyDescent="0.2">
      <c r="A198">
        <v>196</v>
      </c>
      <c r="B198" t="s">
        <v>200</v>
      </c>
      <c r="C198">
        <v>-81.023688000000007</v>
      </c>
      <c r="D198">
        <v>29.209405</v>
      </c>
      <c r="E198">
        <f t="shared" si="6"/>
        <v>-9019515.6903530695</v>
      </c>
      <c r="F198">
        <f t="shared" si="7"/>
        <v>3402325.6928236638</v>
      </c>
      <c r="G198" t="s">
        <v>276</v>
      </c>
      <c r="H198" t="s">
        <v>276</v>
      </c>
    </row>
    <row r="199" spans="1:8" x14ac:dyDescent="0.2">
      <c r="A199">
        <v>197</v>
      </c>
      <c r="B199" t="s">
        <v>201</v>
      </c>
      <c r="C199">
        <v>-81.072191000000004</v>
      </c>
      <c r="D199">
        <v>29.279150000000001</v>
      </c>
      <c r="E199">
        <f t="shared" si="6"/>
        <v>-9024915.0196150169</v>
      </c>
      <c r="F199">
        <f t="shared" si="7"/>
        <v>3411223.7787733669</v>
      </c>
      <c r="G199" t="s">
        <v>276</v>
      </c>
      <c r="H199" t="s">
        <v>276</v>
      </c>
    </row>
    <row r="200" spans="1:8" x14ac:dyDescent="0.2">
      <c r="A200">
        <v>198</v>
      </c>
      <c r="B200" t="s">
        <v>202</v>
      </c>
      <c r="C200">
        <v>-82.099260000000001</v>
      </c>
      <c r="D200">
        <v>29.501830999999999</v>
      </c>
      <c r="E200">
        <f t="shared" si="6"/>
        <v>-9139247.8177045733</v>
      </c>
      <c r="F200">
        <f t="shared" si="7"/>
        <v>3439674.249846444</v>
      </c>
      <c r="G200" t="s">
        <v>276</v>
      </c>
      <c r="H200" t="s">
        <v>276</v>
      </c>
    </row>
    <row r="201" spans="1:8" x14ac:dyDescent="0.2">
      <c r="A201">
        <v>199</v>
      </c>
      <c r="B201" t="s">
        <v>203</v>
      </c>
      <c r="C201">
        <v>-82.358579000000006</v>
      </c>
      <c r="D201">
        <v>29.633351000000001</v>
      </c>
      <c r="E201">
        <f t="shared" si="6"/>
        <v>-9168115.0767375939</v>
      </c>
      <c r="F201">
        <f t="shared" si="7"/>
        <v>3456507.061116627</v>
      </c>
      <c r="G201" t="s">
        <v>276</v>
      </c>
      <c r="H201" t="s">
        <v>276</v>
      </c>
    </row>
    <row r="202" spans="1:8" x14ac:dyDescent="0.2">
      <c r="A202">
        <v>200</v>
      </c>
      <c r="B202" t="s">
        <v>204</v>
      </c>
      <c r="C202">
        <v>-82.343445000000003</v>
      </c>
      <c r="D202">
        <v>29.652609999999999</v>
      </c>
      <c r="E202">
        <f t="shared" si="6"/>
        <v>-9166430.3675639294</v>
      </c>
      <c r="F202">
        <f t="shared" si="7"/>
        <v>3458973.7997068064</v>
      </c>
      <c r="G202" t="s">
        <v>276</v>
      </c>
      <c r="H202" t="s">
        <v>276</v>
      </c>
    </row>
    <row r="203" spans="1:8" x14ac:dyDescent="0.2">
      <c r="A203">
        <v>201</v>
      </c>
      <c r="B203" t="s">
        <v>205</v>
      </c>
      <c r="C203">
        <v>-81.887558999999996</v>
      </c>
      <c r="D203">
        <v>30.051186000000001</v>
      </c>
      <c r="E203">
        <f t="shared" si="6"/>
        <v>-9115681.370184144</v>
      </c>
      <c r="F203">
        <f t="shared" si="7"/>
        <v>3510131.0247993325</v>
      </c>
      <c r="G203" t="s">
        <v>276</v>
      </c>
      <c r="H203" t="s">
        <v>276</v>
      </c>
    </row>
    <row r="204" spans="1:8" x14ac:dyDescent="0.2">
      <c r="A204">
        <v>202</v>
      </c>
      <c r="B204" t="s">
        <v>206</v>
      </c>
      <c r="C204">
        <v>-81.755933999999996</v>
      </c>
      <c r="D204">
        <v>30.149540999999999</v>
      </c>
      <c r="E204">
        <f t="shared" si="6"/>
        <v>-9101028.9422084801</v>
      </c>
      <c r="F204">
        <f t="shared" si="7"/>
        <v>3522786.4638019828</v>
      </c>
      <c r="G204" t="s">
        <v>276</v>
      </c>
      <c r="H204" t="s">
        <v>276</v>
      </c>
    </row>
    <row r="205" spans="1:8" x14ac:dyDescent="0.2">
      <c r="A205">
        <v>203</v>
      </c>
      <c r="B205" t="s">
        <v>207</v>
      </c>
      <c r="C205">
        <v>-81.702455</v>
      </c>
      <c r="D205">
        <v>30.186520999999999</v>
      </c>
      <c r="E205">
        <f t="shared" si="6"/>
        <v>-9095075.6871603467</v>
      </c>
      <c r="F205">
        <f t="shared" si="7"/>
        <v>3527547.9807629162</v>
      </c>
      <c r="G205" t="s">
        <v>276</v>
      </c>
      <c r="H205" t="s">
        <v>276</v>
      </c>
    </row>
    <row r="206" spans="1:8" x14ac:dyDescent="0.2">
      <c r="A206">
        <v>204</v>
      </c>
      <c r="B206" t="s">
        <v>208</v>
      </c>
      <c r="C206">
        <v>-81.804417000000001</v>
      </c>
      <c r="D206">
        <v>30.238251999999999</v>
      </c>
      <c r="E206">
        <f t="shared" si="6"/>
        <v>-9106426.0450806115</v>
      </c>
      <c r="F206">
        <f t="shared" si="7"/>
        <v>3534211.8262100467</v>
      </c>
      <c r="G206" t="s">
        <v>276</v>
      </c>
      <c r="H206" t="s">
        <v>276</v>
      </c>
    </row>
    <row r="207" spans="1:8" x14ac:dyDescent="0.2">
      <c r="A207">
        <v>205</v>
      </c>
      <c r="B207" t="s">
        <v>209</v>
      </c>
      <c r="C207">
        <v>-81.536167000000006</v>
      </c>
      <c r="D207">
        <v>30.25281</v>
      </c>
      <c r="E207">
        <f t="shared" si="6"/>
        <v>-9076564.5916753169</v>
      </c>
      <c r="F207">
        <f t="shared" si="7"/>
        <v>3536087.7799491589</v>
      </c>
      <c r="G207" t="s">
        <v>276</v>
      </c>
      <c r="H207" t="s">
        <v>276</v>
      </c>
    </row>
    <row r="208" spans="1:8" x14ac:dyDescent="0.2">
      <c r="A208">
        <v>206</v>
      </c>
      <c r="B208" t="s">
        <v>210</v>
      </c>
      <c r="C208">
        <v>-81.617637000000002</v>
      </c>
      <c r="D208">
        <v>30.265304</v>
      </c>
      <c r="E208">
        <f t="shared" si="6"/>
        <v>-9085633.7905902434</v>
      </c>
      <c r="F208">
        <f t="shared" si="7"/>
        <v>3537697.9869370759</v>
      </c>
      <c r="G208" t="s">
        <v>276</v>
      </c>
      <c r="H208" t="s">
        <v>276</v>
      </c>
    </row>
    <row r="209" spans="1:8" x14ac:dyDescent="0.2">
      <c r="A209">
        <v>207</v>
      </c>
      <c r="B209" t="s">
        <v>211</v>
      </c>
      <c r="C209">
        <v>-81.756071000000006</v>
      </c>
      <c r="D209">
        <v>30.270399999999999</v>
      </c>
      <c r="E209">
        <f t="shared" si="6"/>
        <v>-9101044.1929787211</v>
      </c>
      <c r="F209">
        <f t="shared" si="7"/>
        <v>3538354.8101946297</v>
      </c>
      <c r="G209" t="s">
        <v>276</v>
      </c>
      <c r="H209" t="s">
        <v>276</v>
      </c>
    </row>
    <row r="210" spans="1:8" x14ac:dyDescent="0.2">
      <c r="A210">
        <v>208</v>
      </c>
      <c r="B210" t="s">
        <v>212</v>
      </c>
      <c r="C210">
        <v>-81.516266999999999</v>
      </c>
      <c r="D210">
        <v>30.286930000000002</v>
      </c>
      <c r="E210">
        <f t="shared" si="6"/>
        <v>-9074349.3338085301</v>
      </c>
      <c r="F210">
        <f t="shared" si="7"/>
        <v>3540485.5960335764</v>
      </c>
      <c r="G210" t="s">
        <v>276</v>
      </c>
      <c r="H210" t="s">
        <v>276</v>
      </c>
    </row>
    <row r="211" spans="1:8" x14ac:dyDescent="0.2">
      <c r="A211">
        <v>209</v>
      </c>
      <c r="B211" t="s">
        <v>213</v>
      </c>
      <c r="C211">
        <v>-81.448949999999996</v>
      </c>
      <c r="D211">
        <v>30.287877999999999</v>
      </c>
      <c r="E211">
        <f t="shared" si="6"/>
        <v>-9066855.6396467984</v>
      </c>
      <c r="F211">
        <f t="shared" si="7"/>
        <v>3540607.8080654275</v>
      </c>
      <c r="G211" t="s">
        <v>276</v>
      </c>
      <c r="H211" t="s">
        <v>276</v>
      </c>
    </row>
    <row r="212" spans="1:8" x14ac:dyDescent="0.2">
      <c r="A212">
        <v>210</v>
      </c>
      <c r="B212" t="s">
        <v>214</v>
      </c>
      <c r="C212">
        <v>-81.464479999999995</v>
      </c>
      <c r="D212">
        <v>30.288122999999999</v>
      </c>
      <c r="E212">
        <f t="shared" si="6"/>
        <v>-9068584.4313388187</v>
      </c>
      <c r="F212">
        <f t="shared" si="7"/>
        <v>3540639.3925906033</v>
      </c>
      <c r="G212" t="s">
        <v>276</v>
      </c>
      <c r="H212" t="s">
        <v>276</v>
      </c>
    </row>
    <row r="213" spans="1:8" x14ac:dyDescent="0.2">
      <c r="A213">
        <v>211</v>
      </c>
      <c r="B213" t="s">
        <v>215</v>
      </c>
      <c r="C213">
        <v>-81.503563999999997</v>
      </c>
      <c r="D213">
        <v>30.359757999999999</v>
      </c>
      <c r="E213">
        <f t="shared" si="6"/>
        <v>-9072935.2423169818</v>
      </c>
      <c r="F213">
        <f t="shared" si="7"/>
        <v>3549877.7084901459</v>
      </c>
      <c r="G213" t="s">
        <v>276</v>
      </c>
      <c r="H213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distancetable</vt:lpstr>
      <vt:lpstr>timetable</vt:lpstr>
      <vt:lpstr>demands</vt:lpstr>
      <vt:lpstr>terminaldata</vt:lpstr>
      <vt:lpstr>parameters</vt:lpstr>
      <vt:lpstr>stationlist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Kelly</dc:creator>
  <cp:lastModifiedBy>Frank Kelly</cp:lastModifiedBy>
  <dcterms:created xsi:type="dcterms:W3CDTF">2020-07-08T17:56:07Z</dcterms:created>
  <dcterms:modified xsi:type="dcterms:W3CDTF">2020-09-07T14:04:31Z</dcterms:modified>
</cp:coreProperties>
</file>