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urso React\Modulo5\Unidad 1\Tarea\"/>
    </mc:Choice>
  </mc:AlternateContent>
  <bookViews>
    <workbookView xWindow="0" yWindow="0" windowWidth="19200" windowHeight="114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" i="1"/>
  <c r="J3" i="1"/>
  <c r="L3" i="1"/>
  <c r="N3" i="1"/>
  <c r="P3" i="1"/>
  <c r="R3" i="1"/>
  <c r="T3" i="1"/>
  <c r="V3" i="1"/>
  <c r="Y3" i="1"/>
  <c r="AA3" i="1"/>
  <c r="AC3" i="1"/>
  <c r="AE3" i="1"/>
  <c r="AG3" i="1"/>
  <c r="AI3" i="1"/>
  <c r="AK3" i="1"/>
  <c r="J4" i="1"/>
  <c r="L4" i="1"/>
  <c r="N4" i="1"/>
  <c r="P4" i="1"/>
  <c r="R4" i="1"/>
  <c r="T4" i="1"/>
  <c r="V4" i="1"/>
  <c r="Y4" i="1"/>
  <c r="AA4" i="1"/>
  <c r="AC4" i="1"/>
  <c r="AE4" i="1"/>
  <c r="AG4" i="1"/>
  <c r="AI4" i="1"/>
  <c r="AK4" i="1"/>
  <c r="J5" i="1"/>
  <c r="L5" i="1"/>
  <c r="N5" i="1"/>
  <c r="P5" i="1"/>
  <c r="R5" i="1"/>
  <c r="T5" i="1"/>
  <c r="V5" i="1"/>
  <c r="Y5" i="1"/>
  <c r="AA5" i="1"/>
  <c r="AC5" i="1"/>
  <c r="AE5" i="1"/>
  <c r="AG5" i="1"/>
  <c r="AI5" i="1"/>
  <c r="AK5" i="1"/>
  <c r="J6" i="1"/>
  <c r="L6" i="1"/>
  <c r="N6" i="1"/>
  <c r="P6" i="1"/>
  <c r="R6" i="1"/>
  <c r="T6" i="1"/>
  <c r="V6" i="1"/>
  <c r="Y6" i="1"/>
  <c r="AA6" i="1"/>
  <c r="AC6" i="1"/>
  <c r="AE6" i="1"/>
  <c r="AG6" i="1"/>
  <c r="AI6" i="1"/>
  <c r="AK6" i="1"/>
  <c r="J7" i="1"/>
  <c r="L7" i="1"/>
  <c r="N7" i="1"/>
  <c r="P7" i="1"/>
  <c r="R7" i="1"/>
  <c r="T7" i="1"/>
  <c r="V7" i="1"/>
  <c r="Y7" i="1"/>
  <c r="AA7" i="1"/>
  <c r="AC7" i="1"/>
  <c r="AE7" i="1"/>
  <c r="AG7" i="1"/>
  <c r="AI7" i="1"/>
  <c r="AK7" i="1"/>
  <c r="J8" i="1"/>
  <c r="L8" i="1"/>
  <c r="N8" i="1"/>
  <c r="P8" i="1"/>
  <c r="R8" i="1"/>
  <c r="T8" i="1"/>
  <c r="V8" i="1"/>
  <c r="Y8" i="1"/>
  <c r="AA8" i="1"/>
  <c r="AC8" i="1"/>
  <c r="AE8" i="1"/>
  <c r="AG8" i="1"/>
  <c r="AI8" i="1"/>
  <c r="AK8" i="1"/>
  <c r="J9" i="1"/>
  <c r="L9" i="1"/>
  <c r="N9" i="1"/>
  <c r="P9" i="1"/>
  <c r="R9" i="1"/>
  <c r="T9" i="1"/>
  <c r="V9" i="1"/>
  <c r="Y9" i="1"/>
  <c r="AA9" i="1"/>
  <c r="AC9" i="1"/>
  <c r="AE9" i="1"/>
  <c r="AG9" i="1"/>
  <c r="AI9" i="1"/>
  <c r="AK9" i="1"/>
  <c r="J10" i="1"/>
  <c r="L10" i="1"/>
  <c r="N10" i="1"/>
  <c r="P10" i="1"/>
  <c r="R10" i="1"/>
  <c r="T10" i="1"/>
  <c r="V10" i="1"/>
  <c r="Y10" i="1"/>
  <c r="AA10" i="1"/>
  <c r="AC10" i="1"/>
  <c r="AE10" i="1"/>
  <c r="AG10" i="1"/>
  <c r="AI10" i="1"/>
  <c r="AK10" i="1"/>
  <c r="J11" i="1"/>
  <c r="L11" i="1"/>
  <c r="N11" i="1"/>
  <c r="P11" i="1"/>
  <c r="R11" i="1"/>
  <c r="T11" i="1"/>
  <c r="V11" i="1"/>
  <c r="Y11" i="1"/>
  <c r="AA11" i="1"/>
  <c r="AC11" i="1"/>
  <c r="AE11" i="1"/>
  <c r="AG11" i="1"/>
  <c r="AI11" i="1"/>
  <c r="AK11" i="1"/>
  <c r="J12" i="1"/>
  <c r="L12" i="1"/>
  <c r="N12" i="1"/>
  <c r="P12" i="1"/>
  <c r="R12" i="1"/>
  <c r="T12" i="1"/>
  <c r="V12" i="1"/>
  <c r="Y12" i="1"/>
  <c r="AA12" i="1"/>
  <c r="AC12" i="1"/>
  <c r="AE12" i="1"/>
  <c r="AG12" i="1"/>
  <c r="AI12" i="1"/>
  <c r="AK12" i="1"/>
  <c r="J13" i="1"/>
  <c r="L13" i="1"/>
  <c r="N13" i="1"/>
  <c r="P13" i="1"/>
  <c r="R13" i="1"/>
  <c r="T13" i="1"/>
  <c r="V13" i="1"/>
  <c r="Y13" i="1"/>
  <c r="AA13" i="1"/>
  <c r="AC13" i="1"/>
  <c r="AE13" i="1"/>
  <c r="AG13" i="1"/>
  <c r="AI13" i="1"/>
  <c r="AK13" i="1"/>
  <c r="J14" i="1"/>
  <c r="L14" i="1"/>
  <c r="N14" i="1"/>
  <c r="P14" i="1"/>
  <c r="R14" i="1"/>
  <c r="T14" i="1"/>
  <c r="V14" i="1"/>
  <c r="Y14" i="1"/>
  <c r="AA14" i="1"/>
  <c r="AC14" i="1"/>
  <c r="AE14" i="1"/>
  <c r="AG14" i="1"/>
  <c r="AI14" i="1"/>
  <c r="AK14" i="1"/>
  <c r="J15" i="1"/>
  <c r="L15" i="1"/>
  <c r="N15" i="1"/>
  <c r="P15" i="1"/>
  <c r="R15" i="1"/>
  <c r="T15" i="1"/>
  <c r="V15" i="1"/>
  <c r="Y15" i="1"/>
  <c r="AA15" i="1"/>
  <c r="AC15" i="1"/>
  <c r="AE15" i="1"/>
  <c r="AG15" i="1"/>
  <c r="AI15" i="1"/>
  <c r="AK15" i="1"/>
  <c r="J16" i="1"/>
  <c r="L16" i="1"/>
  <c r="N16" i="1"/>
  <c r="P16" i="1"/>
  <c r="R16" i="1"/>
  <c r="T16" i="1"/>
  <c r="V16" i="1"/>
  <c r="Y16" i="1"/>
  <c r="AA16" i="1"/>
  <c r="AC16" i="1"/>
  <c r="AE16" i="1"/>
  <c r="AG16" i="1"/>
  <c r="AI16" i="1"/>
  <c r="AK16" i="1"/>
  <c r="J17" i="1"/>
  <c r="L17" i="1"/>
  <c r="N17" i="1"/>
  <c r="P17" i="1"/>
  <c r="R17" i="1"/>
  <c r="T17" i="1"/>
  <c r="V17" i="1"/>
  <c r="Y17" i="1"/>
  <c r="AA17" i="1"/>
  <c r="AC17" i="1"/>
  <c r="AE17" i="1"/>
  <c r="AG17" i="1"/>
  <c r="AI17" i="1"/>
  <c r="AK17" i="1"/>
  <c r="J18" i="1"/>
  <c r="L18" i="1"/>
  <c r="N18" i="1"/>
  <c r="P18" i="1"/>
  <c r="R18" i="1"/>
  <c r="T18" i="1"/>
  <c r="V18" i="1"/>
  <c r="Y18" i="1"/>
  <c r="AA18" i="1"/>
  <c r="AC18" i="1"/>
  <c r="AE18" i="1"/>
  <c r="AG18" i="1"/>
  <c r="AI18" i="1"/>
  <c r="AK18" i="1"/>
  <c r="J19" i="1"/>
  <c r="L19" i="1"/>
  <c r="N19" i="1"/>
  <c r="P19" i="1"/>
  <c r="R19" i="1"/>
  <c r="T19" i="1"/>
  <c r="V19" i="1"/>
  <c r="Y19" i="1"/>
  <c r="AA19" i="1"/>
  <c r="AC19" i="1"/>
  <c r="AE19" i="1"/>
  <c r="AG19" i="1"/>
  <c r="AI19" i="1"/>
  <c r="AK19" i="1"/>
  <c r="J20" i="1"/>
  <c r="L20" i="1"/>
  <c r="N20" i="1"/>
  <c r="P20" i="1"/>
  <c r="R20" i="1"/>
  <c r="T20" i="1"/>
  <c r="V20" i="1"/>
  <c r="Y20" i="1"/>
  <c r="AA20" i="1"/>
  <c r="AC20" i="1"/>
  <c r="AE20" i="1"/>
  <c r="AG20" i="1"/>
  <c r="AI20" i="1"/>
  <c r="AK20" i="1"/>
  <c r="J21" i="1"/>
  <c r="L21" i="1"/>
  <c r="N21" i="1"/>
  <c r="P21" i="1"/>
  <c r="R21" i="1"/>
  <c r="T21" i="1"/>
  <c r="V21" i="1"/>
  <c r="Y21" i="1"/>
  <c r="AA21" i="1"/>
  <c r="AC21" i="1"/>
  <c r="AE21" i="1"/>
  <c r="AG21" i="1"/>
  <c r="AI21" i="1"/>
  <c r="AK21" i="1"/>
  <c r="J22" i="1"/>
  <c r="L22" i="1"/>
  <c r="N22" i="1"/>
  <c r="P22" i="1"/>
  <c r="R22" i="1"/>
  <c r="T22" i="1"/>
  <c r="V22" i="1"/>
  <c r="Y22" i="1"/>
  <c r="AA22" i="1"/>
  <c r="AC22" i="1"/>
  <c r="AE22" i="1"/>
  <c r="AG22" i="1"/>
  <c r="AI22" i="1"/>
  <c r="AK22" i="1"/>
  <c r="V2" i="1"/>
  <c r="T2" i="1"/>
  <c r="R2" i="1"/>
  <c r="P2" i="1"/>
  <c r="N2" i="1"/>
  <c r="L2" i="1"/>
  <c r="J2" i="1"/>
  <c r="AK2" i="1"/>
  <c r="AI2" i="1"/>
  <c r="AG2" i="1"/>
  <c r="AE2" i="1"/>
  <c r="AC2" i="1"/>
  <c r="AA2" i="1"/>
  <c r="Y2" i="1"/>
</calcChain>
</file>

<file path=xl/sharedStrings.xml><?xml version="1.0" encoding="utf-8"?>
<sst xmlns="http://schemas.openxmlformats.org/spreadsheetml/2006/main" count="451" uniqueCount="111">
  <si>
    <t>id_emp</t>
  </si>
  <si>
    <t>nombre</t>
  </si>
  <si>
    <t>apellido</t>
  </si>
  <si>
    <t>trabajo</t>
  </si>
  <si>
    <t>edad</t>
  </si>
  <si>
    <t>salario</t>
  </si>
  <si>
    <t>mail</t>
  </si>
  <si>
    <t>Juan</t>
  </si>
  <si>
    <t>Hagan</t>
  </si>
  <si>
    <t>Programador Senior</t>
  </si>
  <si>
    <t>juan_hagan@bignet.com</t>
  </si>
  <si>
    <t>Gonzalo</t>
  </si>
  <si>
    <t>Pillai</t>
  </si>
  <si>
    <t>g_pillai@bignet.com</t>
  </si>
  <si>
    <t>Ana</t>
  </si>
  <si>
    <t>Dharma</t>
  </si>
  <si>
    <t>Desarrollador Web</t>
  </si>
  <si>
    <t>ana@bignet.com</t>
  </si>
  <si>
    <t>Maria</t>
  </si>
  <si>
    <t>Anchor</t>
  </si>
  <si>
    <t>mary@bignet.com</t>
  </si>
  <si>
    <t>Alfred</t>
  </si>
  <si>
    <t>Fernandez</t>
  </si>
  <si>
    <t>Programador</t>
  </si>
  <si>
    <t>af@bignet.com</t>
  </si>
  <si>
    <t>Agüero</t>
  </si>
  <si>
    <t>juan@bignet.com</t>
  </si>
  <si>
    <t>Eduardo</t>
  </si>
  <si>
    <t>Sacan</t>
  </si>
  <si>
    <t>eddi@bignet.com</t>
  </si>
  <si>
    <t>Alejandro</t>
  </si>
  <si>
    <t>Nanda</t>
  </si>
  <si>
    <t>alenanda@bignet.com</t>
  </si>
  <si>
    <t>Hernan</t>
  </si>
  <si>
    <t>Rosso</t>
  </si>
  <si>
    <t>Especialista Multimedia</t>
  </si>
  <si>
    <t>hernan@bignet.com</t>
  </si>
  <si>
    <t>Pablo</t>
  </si>
  <si>
    <t>Simon</t>
  </si>
  <si>
    <t>ps@bignet.com</t>
  </si>
  <si>
    <t>Arturo</t>
  </si>
  <si>
    <t>Hernandez</t>
  </si>
  <si>
    <t>arturo@bignet.com</t>
  </si>
  <si>
    <t>Jimena</t>
  </si>
  <si>
    <t>Cazado</t>
  </si>
  <si>
    <t>Diseñador Web</t>
  </si>
  <si>
    <t>jimena@bignet.com</t>
  </si>
  <si>
    <t>Roberto</t>
  </si>
  <si>
    <t>Luis</t>
  </si>
  <si>
    <t>Administrador de sistemas</t>
  </si>
  <si>
    <t>roberto@bignet.com</t>
  </si>
  <si>
    <t>Daniel</t>
  </si>
  <si>
    <t>Gutierrez</t>
  </si>
  <si>
    <t>daniel@bignet.com</t>
  </si>
  <si>
    <t>Miguel</t>
  </si>
  <si>
    <t>Harper</t>
  </si>
  <si>
    <t>Ejecutivo de Ventas Senior</t>
  </si>
  <si>
    <t>miguel@bignet.com</t>
  </si>
  <si>
    <t>Monica</t>
  </si>
  <si>
    <t>Sanchez</t>
  </si>
  <si>
    <t>Ejecutivo de ventas</t>
  </si>
  <si>
    <t>monica@bignet.com</t>
  </si>
  <si>
    <t>Alicia</t>
  </si>
  <si>
    <t>Simlai</t>
  </si>
  <si>
    <t>alicia@bignet.com</t>
  </si>
  <si>
    <t>Jose</t>
  </si>
  <si>
    <t>Iriarte</t>
  </si>
  <si>
    <t>jose@bignet.com</t>
  </si>
  <si>
    <t>Sabrina</t>
  </si>
  <si>
    <t>Allende</t>
  </si>
  <si>
    <t>Gerente de Soporte tecnico</t>
  </si>
  <si>
    <t>sabrina@bignet.com</t>
  </si>
  <si>
    <t>Pedro</t>
  </si>
  <si>
    <t>Campeon</t>
  </si>
  <si>
    <t>Gerente de finanzas</t>
  </si>
  <si>
    <t>pedro@bignet.com</t>
  </si>
  <si>
    <t>Mariano</t>
  </si>
  <si>
    <t>Presidente</t>
  </si>
  <si>
    <t>mariano@bignet.com</t>
  </si>
  <si>
    <t>,'</t>
  </si>
  <si>
    <t>','</t>
  </si>
  <si>
    <t>',</t>
  </si>
  <si>
    <t>,</t>
  </si>
  <si>
    <t>');</t>
  </si>
  <si>
    <t>VALUES (</t>
  </si>
  <si>
    <t>INSERT INTO empleados (</t>
  </si>
  <si>
    <t xml:space="preserve">) </t>
  </si>
  <si>
    <t>PASO 2 - CONCATENAR CAMPOS</t>
  </si>
  <si>
    <t>PASO 1 - ARMAR INSERT CON LOS CAMPOS</t>
  </si>
  <si>
    <t>INSERT INTO empleados (id_emp,nombre,apellido,trabajo,edad,salario,mail) VALUES (1,'Juan','Hagan','Programador Senior',32,120000,'juan_hagan@bignet.com');</t>
  </si>
  <si>
    <t>INSERT INTO empleados (id_emp,nombre,apellido,trabajo,edad,salario,mail) VALUES (2,'Gonzalo','Pillai','Programador Senior',32,110000,'g_pillai@bignet.com');</t>
  </si>
  <si>
    <t>INSERT INTO empleados (id_emp,nombre,apellido,trabajo,edad,salario,mail) VALUES (3,'Ana','Dharma','Desarrollador Web',27,90000,'ana@bignet.com');</t>
  </si>
  <si>
    <t>INSERT INTO empleados (id_emp,nombre,apellido,trabajo,edad,salario,mail) VALUES (4,'Maria','Anchor','Desarrollador Web',26,85000,'mary@bignet.com');</t>
  </si>
  <si>
    <t>INSERT INTO empleados (id_emp,nombre,apellido,trabajo,edad,salario,mail) VALUES (5,'Alfred','Fernandez','Programador',31,75000,'af@bignet.com');</t>
  </si>
  <si>
    <t>INSERT INTO empleados (id_emp,nombre,apellido,trabajo,edad,salario,mail) VALUES (6,'Juan','Agüero','Programador',36,85000,'juan@bignet.com');</t>
  </si>
  <si>
    <t>INSERT INTO empleados (id_emp,nombre,apellido,trabajo,edad,salario,mail) VALUES (7,'Eduardo','Sacan','Programador',25,85000,'eddi@bignet.com');</t>
  </si>
  <si>
    <t>INSERT INTO empleados (id_emp,nombre,apellido,trabajo,edad,salario,mail) VALUES (8,'Alejandro','Nanda','Programador',32,70000,'alenanda@bignet.com');</t>
  </si>
  <si>
    <t>INSERT INTO empleados (id_emp,nombre,apellido,trabajo,edad,salario,mail) VALUES (9,'Hernan','Rosso','Especialista Multimedia',33,90000,'hernan@bignet.com');</t>
  </si>
  <si>
    <t>INSERT INTO empleados (id_emp,nombre,apellido,trabajo,edad,salario,mail) VALUES (10,'Pablo','Simon','Especialista Multimedia',43,85000,'ps@bignet.com');</t>
  </si>
  <si>
    <t>INSERT INTO empleados (id_emp,nombre,apellido,trabajo,edad,salario,mail) VALUES (11,'Arturo','Hernandez','Especialista Multimedia',32,75000,'arturo@bignet.com');</t>
  </si>
  <si>
    <t>INSERT INTO empleados (id_emp,nombre,apellido,trabajo,edad,salario,mail) VALUES (12,'Jimena','Cazado','Diseñador Web',32,110000,'jimena@bignet.com');</t>
  </si>
  <si>
    <t>INSERT INTO empleados (id_emp,nombre,apellido,trabajo,edad,salario,mail) VALUES (13,'Roberto','Luis','Administrador de sistemas',35,100000,'roberto@bignet.com');</t>
  </si>
  <si>
    <t>INSERT INTO empleados (id_emp,nombre,apellido,trabajo,edad,salario,mail) VALUES (14,'Daniel','Gutierrez','Administrador de sistemas',34,900000,'daniel@bignet.com');</t>
  </si>
  <si>
    <t>INSERT INTO empleados (id_emp,nombre,apellido,trabajo,edad,salario,mail) VALUES (15,'Miguel','Harper','Ejecutivo de Ventas Senior',36,120000,'miguel@bignet.com');</t>
  </si>
  <si>
    <t>INSERT INTO empleados (id_emp,nombre,apellido,trabajo,edad,salario,mail) VALUES (16,'Monica','Sanchez','Ejecutivo de ventas',30,90000,'monica@bignet.com');</t>
  </si>
  <si>
    <t>INSERT INTO empleados (id_emp,nombre,apellido,trabajo,edad,salario,mail) VALUES (17,'Alicia','Simlai','Ejecutivo de ventas',27,70000,'alicia@bignet.com');</t>
  </si>
  <si>
    <t>INSERT INTO empleados (id_emp,nombre,apellido,trabajo,edad,salario,mail) VALUES (18,'Jose','Iriarte','Ejecutivo de ventas',27,72000,'jose@bignet.com');</t>
  </si>
  <si>
    <t>INSERT INTO empleados (id_emp,nombre,apellido,trabajo,edad,salario,mail) VALUES (19,'Sabrina','Allende','Gerente de Soporte tecnico',32,200000,'sabrina@bignet.com');</t>
  </si>
  <si>
    <t>INSERT INTO empleados (id_emp,nombre,apellido,trabajo,edad,salario,mail) VALUES (20,'Pedro','Campeon','Gerente de finanzas',36,220000,'pedro@bignet.com');</t>
  </si>
  <si>
    <t>INSERT INTO empleados (id_emp,nombre,apellido,trabajo,edad,salario,mail) VALUES (21,'Mariano','Dharma','Presidente',28,300000,'mariano@bignet.com');</t>
  </si>
  <si>
    <t>PASO 3 - PEGO VALORES Y TENGO EL INSERT LISTO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</si>
</sst>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2" borderId="0" xfId="0" applyFont="1" applyFill="1" applyBorder="1" applyAlignment="1">
      <alignment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tabSelected="1" topLeftCell="AP1" zoomScaleNormal="100" workbookViewId="0">
      <selection activeCell="AP7" sqref="AP7"/>
    </sheetView>
  </sheetViews>
  <sheetFormatPr baseColWidth="10" defaultRowHeight="15" x14ac:dyDescent="0.25"/>
  <cols>
    <col min="1" max="1" width="7.42578125" bestFit="1" customWidth="1"/>
    <col min="2" max="2" width="9.5703125" bestFit="1" customWidth="1"/>
    <col min="3" max="3" width="10.28515625" bestFit="1" customWidth="1"/>
    <col min="4" max="4" width="25.140625" bestFit="1" customWidth="1"/>
    <col min="5" max="5" width="5.28515625" bestFit="1" customWidth="1"/>
    <col min="6" max="6" width="7.85546875" bestFit="1" customWidth="1"/>
    <col min="7" max="7" width="22.5703125" bestFit="1" customWidth="1"/>
    <col min="9" max="9" width="23.7109375" bestFit="1" customWidth="1"/>
    <col min="10" max="10" width="7.7109375" bestFit="1" customWidth="1"/>
    <col min="11" max="11" width="1.5703125" bestFit="1" customWidth="1"/>
    <col min="12" max="12" width="8" bestFit="1" customWidth="1"/>
    <col min="13" max="13" width="1.5703125" bestFit="1" customWidth="1"/>
    <col min="14" max="14" width="8.28515625" bestFit="1" customWidth="1"/>
    <col min="15" max="15" width="1.5703125" bestFit="1" customWidth="1"/>
    <col min="16" max="16" width="7.28515625" bestFit="1" customWidth="1"/>
    <col min="17" max="17" width="1.5703125" bestFit="1" customWidth="1"/>
    <col min="18" max="18" width="5.42578125" bestFit="1" customWidth="1"/>
    <col min="19" max="19" width="1.5703125" bestFit="1" customWidth="1"/>
    <col min="20" max="20" width="6.85546875" bestFit="1" customWidth="1"/>
    <col min="21" max="21" width="1.5703125" bestFit="1" customWidth="1"/>
    <col min="22" max="22" width="4.85546875" bestFit="1" customWidth="1"/>
    <col min="23" max="23" width="2.140625" bestFit="1" customWidth="1"/>
    <col min="24" max="24" width="8.85546875" bestFit="1" customWidth="1"/>
    <col min="25" max="25" width="3" bestFit="1" customWidth="1"/>
    <col min="26" max="26" width="2" bestFit="1" customWidth="1"/>
    <col min="27" max="27" width="9.7109375" bestFit="1" customWidth="1"/>
    <col min="28" max="28" width="2.42578125" bestFit="1" customWidth="1"/>
    <col min="29" max="29" width="10.5703125" bestFit="1" customWidth="1"/>
    <col min="30" max="30" width="2.42578125" bestFit="1" customWidth="1"/>
    <col min="31" max="31" width="25.5703125" bestFit="1" customWidth="1"/>
    <col min="32" max="32" width="2" bestFit="1" customWidth="1"/>
    <col min="33" max="33" width="3" bestFit="1" customWidth="1"/>
    <col min="34" max="34" width="1.5703125" bestFit="1" customWidth="1"/>
    <col min="35" max="35" width="7" bestFit="1" customWidth="1"/>
    <col min="36" max="36" width="2" bestFit="1" customWidth="1"/>
    <col min="37" max="37" width="23.28515625" bestFit="1" customWidth="1"/>
    <col min="38" max="38" width="2.7109375" bestFit="1" customWidth="1"/>
    <col min="40" max="40" width="155.5703125" bestFit="1" customWidth="1"/>
    <col min="42" max="42" width="155.5703125" bestFit="1" customWidth="1"/>
  </cols>
  <sheetData>
    <row r="1" spans="1:42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8" t="s">
        <v>88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N1" s="7" t="s">
        <v>87</v>
      </c>
      <c r="AP1" s="9" t="s">
        <v>110</v>
      </c>
    </row>
    <row r="2" spans="1:42" ht="16.5" thickBot="1" x14ac:dyDescent="0.3">
      <c r="A2" s="3">
        <v>1</v>
      </c>
      <c r="B2" s="4" t="s">
        <v>7</v>
      </c>
      <c r="C2" s="4" t="s">
        <v>8</v>
      </c>
      <c r="D2" s="4" t="s">
        <v>9</v>
      </c>
      <c r="E2" s="4">
        <v>32</v>
      </c>
      <c r="F2" s="4">
        <v>120000</v>
      </c>
      <c r="G2" s="4" t="s">
        <v>10</v>
      </c>
      <c r="I2" s="5" t="s">
        <v>85</v>
      </c>
      <c r="J2" t="str">
        <f>$A$1</f>
        <v>id_emp</v>
      </c>
      <c r="K2" s="5" t="s">
        <v>82</v>
      </c>
      <c r="L2" t="str">
        <f>$B$1</f>
        <v>nombre</v>
      </c>
      <c r="M2" s="5" t="s">
        <v>82</v>
      </c>
      <c r="N2" t="str">
        <f>$C$1</f>
        <v>apellido</v>
      </c>
      <c r="O2" s="5" t="s">
        <v>82</v>
      </c>
      <c r="P2" t="str">
        <f>$D$1</f>
        <v>trabajo</v>
      </c>
      <c r="Q2" s="5" t="s">
        <v>82</v>
      </c>
      <c r="R2" t="str">
        <f>$E$1</f>
        <v>edad</v>
      </c>
      <c r="S2" s="5" t="s">
        <v>82</v>
      </c>
      <c r="T2" t="str">
        <f>$F$1</f>
        <v>salario</v>
      </c>
      <c r="U2" s="5" t="s">
        <v>82</v>
      </c>
      <c r="V2" t="str">
        <f>$G$1</f>
        <v>mail</v>
      </c>
      <c r="W2" s="5" t="s">
        <v>86</v>
      </c>
      <c r="X2" s="5" t="s">
        <v>84</v>
      </c>
      <c r="Y2">
        <f>+A2</f>
        <v>1</v>
      </c>
      <c r="Z2" s="5" t="s">
        <v>79</v>
      </c>
      <c r="AA2" t="str">
        <f>+B2</f>
        <v>Juan</v>
      </c>
      <c r="AB2" s="5" t="s">
        <v>80</v>
      </c>
      <c r="AC2" t="str">
        <f>+C2</f>
        <v>Hagan</v>
      </c>
      <c r="AD2" s="5" t="s">
        <v>80</v>
      </c>
      <c r="AE2" t="str">
        <f>+D2</f>
        <v>Programador Senior</v>
      </c>
      <c r="AF2" s="5" t="s">
        <v>81</v>
      </c>
      <c r="AG2">
        <f>+E2</f>
        <v>32</v>
      </c>
      <c r="AH2" s="5" t="s">
        <v>82</v>
      </c>
      <c r="AI2">
        <f>+F2</f>
        <v>120000</v>
      </c>
      <c r="AJ2" s="5" t="s">
        <v>79</v>
      </c>
      <c r="AK2" t="str">
        <f>+G2</f>
        <v>juan_hagan@bignet.com</v>
      </c>
      <c r="AL2" s="5" t="s">
        <v>83</v>
      </c>
      <c r="AN2" t="str">
        <f>CONCATENATE(,I2,J2,K2,L2,M2,N2,O2,P2,Q2,R2,S2,T2,U2,V2,W2,X2,Y2,Z2,AA2,AB2,AC2,AD2,AE2,AF2,AG2,AH2,AI2,AJ2,AK2,AL2)</f>
        <v>INSERT INTO empleados (id_emp,nombre,apellido,trabajo,edad,salario,mail) VALUES (1,'Juan','Hagan','Programador Senior',32,120000,'juan_hagan@bignet.com');</v>
      </c>
      <c r="AP2" t="s">
        <v>89</v>
      </c>
    </row>
    <row r="3" spans="1:42" ht="16.5" thickBot="1" x14ac:dyDescent="0.3">
      <c r="A3" s="3">
        <v>2</v>
      </c>
      <c r="B3" s="4" t="s">
        <v>11</v>
      </c>
      <c r="C3" s="4" t="s">
        <v>12</v>
      </c>
      <c r="D3" s="4" t="s">
        <v>9</v>
      </c>
      <c r="E3" s="4">
        <v>32</v>
      </c>
      <c r="F3" s="4">
        <v>110000</v>
      </c>
      <c r="G3" s="4" t="s">
        <v>13</v>
      </c>
      <c r="I3" t="s">
        <v>85</v>
      </c>
      <c r="J3" t="str">
        <f t="shared" ref="J3:J22" si="0">$A$1</f>
        <v>id_emp</v>
      </c>
      <c r="K3" s="5" t="s">
        <v>82</v>
      </c>
      <c r="L3" t="str">
        <f t="shared" ref="L3:L22" si="1">$B$1</f>
        <v>nombre</v>
      </c>
      <c r="M3" s="5" t="s">
        <v>82</v>
      </c>
      <c r="N3" t="str">
        <f t="shared" ref="N3:N22" si="2">$C$1</f>
        <v>apellido</v>
      </c>
      <c r="O3" s="5" t="s">
        <v>82</v>
      </c>
      <c r="P3" t="str">
        <f t="shared" ref="P3:P22" si="3">$D$1</f>
        <v>trabajo</v>
      </c>
      <c r="Q3" s="5" t="s">
        <v>82</v>
      </c>
      <c r="R3" t="str">
        <f t="shared" ref="R3:R22" si="4">$E$1</f>
        <v>edad</v>
      </c>
      <c r="S3" s="5" t="s">
        <v>82</v>
      </c>
      <c r="T3" t="str">
        <f t="shared" ref="T3:T22" si="5">$F$1</f>
        <v>salario</v>
      </c>
      <c r="U3" s="5" t="s">
        <v>82</v>
      </c>
      <c r="V3" t="str">
        <f t="shared" ref="V3:V22" si="6">$G$1</f>
        <v>mail</v>
      </c>
      <c r="W3" s="5" t="s">
        <v>86</v>
      </c>
      <c r="X3" s="5" t="s">
        <v>84</v>
      </c>
      <c r="Y3">
        <f t="shared" ref="Y3:Y22" si="7">+A3</f>
        <v>2</v>
      </c>
      <c r="Z3" s="5" t="s">
        <v>79</v>
      </c>
      <c r="AA3" t="str">
        <f t="shared" ref="AA3:AA22" si="8">+B3</f>
        <v>Gonzalo</v>
      </c>
      <c r="AB3" s="5" t="s">
        <v>80</v>
      </c>
      <c r="AC3" t="str">
        <f t="shared" ref="AC3:AC22" si="9">+C3</f>
        <v>Pillai</v>
      </c>
      <c r="AD3" s="5" t="s">
        <v>80</v>
      </c>
      <c r="AE3" t="str">
        <f t="shared" ref="AE3:AE22" si="10">+D3</f>
        <v>Programador Senior</v>
      </c>
      <c r="AF3" s="5" t="s">
        <v>81</v>
      </c>
      <c r="AG3">
        <f t="shared" ref="AG3:AG22" si="11">+E3</f>
        <v>32</v>
      </c>
      <c r="AH3" s="5" t="s">
        <v>82</v>
      </c>
      <c r="AI3">
        <f t="shared" ref="AI3:AI22" si="12">+F3</f>
        <v>110000</v>
      </c>
      <c r="AJ3" s="5" t="s">
        <v>79</v>
      </c>
      <c r="AK3" t="str">
        <f t="shared" ref="AK3:AK22" si="13">+G3</f>
        <v>g_pillai@bignet.com</v>
      </c>
      <c r="AL3" s="5" t="s">
        <v>83</v>
      </c>
      <c r="AN3" t="str">
        <f t="shared" ref="AN3:AP22" si="14">CONCATENATE(,I3,J3,K3,L3,M3,N3,O3,P3,Q3,R3,S3,T3,U3,V3,W3,X3,Y3,Z3,AA3,AB3,AC3,AD3,AE3,AF3,AG3,AH3,AI3,AJ3,AK3,AL3)</f>
        <v>INSERT INTO empleados (id_emp,nombre,apellido,trabajo,edad,salario,mail) VALUES (2,'Gonzalo','Pillai','Programador Senior',32,110000,'g_pillai@bignet.com');</v>
      </c>
      <c r="AP3" t="s">
        <v>90</v>
      </c>
    </row>
    <row r="4" spans="1:42" ht="16.5" thickBot="1" x14ac:dyDescent="0.3">
      <c r="A4" s="3">
        <v>3</v>
      </c>
      <c r="B4" s="4" t="s">
        <v>14</v>
      </c>
      <c r="C4" s="4" t="s">
        <v>15</v>
      </c>
      <c r="D4" s="4" t="s">
        <v>16</v>
      </c>
      <c r="E4" s="4">
        <v>27</v>
      </c>
      <c r="F4" s="4">
        <v>90000</v>
      </c>
      <c r="G4" s="4" t="s">
        <v>17</v>
      </c>
      <c r="I4" t="s">
        <v>85</v>
      </c>
      <c r="J4" t="str">
        <f t="shared" si="0"/>
        <v>id_emp</v>
      </c>
      <c r="K4" s="5" t="s">
        <v>82</v>
      </c>
      <c r="L4" t="str">
        <f t="shared" si="1"/>
        <v>nombre</v>
      </c>
      <c r="M4" s="5" t="s">
        <v>82</v>
      </c>
      <c r="N4" t="str">
        <f t="shared" si="2"/>
        <v>apellido</v>
      </c>
      <c r="O4" s="5" t="s">
        <v>82</v>
      </c>
      <c r="P4" t="str">
        <f t="shared" si="3"/>
        <v>trabajo</v>
      </c>
      <c r="Q4" s="5" t="s">
        <v>82</v>
      </c>
      <c r="R4" t="str">
        <f t="shared" si="4"/>
        <v>edad</v>
      </c>
      <c r="S4" s="5" t="s">
        <v>82</v>
      </c>
      <c r="T4" t="str">
        <f t="shared" si="5"/>
        <v>salario</v>
      </c>
      <c r="U4" s="5" t="s">
        <v>82</v>
      </c>
      <c r="V4" t="str">
        <f t="shared" si="6"/>
        <v>mail</v>
      </c>
      <c r="W4" s="5" t="s">
        <v>86</v>
      </c>
      <c r="X4" s="5" t="s">
        <v>84</v>
      </c>
      <c r="Y4">
        <f t="shared" si="7"/>
        <v>3</v>
      </c>
      <c r="Z4" s="5" t="s">
        <v>79</v>
      </c>
      <c r="AA4" t="str">
        <f t="shared" si="8"/>
        <v>Ana</v>
      </c>
      <c r="AB4" s="5" t="s">
        <v>80</v>
      </c>
      <c r="AC4" t="str">
        <f t="shared" si="9"/>
        <v>Dharma</v>
      </c>
      <c r="AD4" s="5" t="s">
        <v>80</v>
      </c>
      <c r="AE4" t="str">
        <f t="shared" si="10"/>
        <v>Desarrollador Web</v>
      </c>
      <c r="AF4" s="5" t="s">
        <v>81</v>
      </c>
      <c r="AG4">
        <f t="shared" si="11"/>
        <v>27</v>
      </c>
      <c r="AH4" s="5" t="s">
        <v>82</v>
      </c>
      <c r="AI4">
        <f t="shared" si="12"/>
        <v>90000</v>
      </c>
      <c r="AJ4" s="5" t="s">
        <v>79</v>
      </c>
      <c r="AK4" t="str">
        <f t="shared" si="13"/>
        <v>ana@bignet.com</v>
      </c>
      <c r="AL4" s="5" t="s">
        <v>83</v>
      </c>
      <c r="AN4" t="str">
        <f t="shared" si="14"/>
        <v>INSERT INTO empleados (id_emp,nombre,apellido,trabajo,edad,salario,mail) VALUES (3,'Ana','Dharma','Desarrollador Web',27,90000,'ana@bignet.com');</v>
      </c>
      <c r="AP4" t="s">
        <v>91</v>
      </c>
    </row>
    <row r="5" spans="1:42" ht="16.5" thickBot="1" x14ac:dyDescent="0.3">
      <c r="A5" s="3">
        <v>4</v>
      </c>
      <c r="B5" s="4" t="s">
        <v>18</v>
      </c>
      <c r="C5" s="4" t="s">
        <v>19</v>
      </c>
      <c r="D5" s="4" t="s">
        <v>16</v>
      </c>
      <c r="E5" s="4">
        <v>26</v>
      </c>
      <c r="F5" s="4">
        <v>85000</v>
      </c>
      <c r="G5" s="4" t="s">
        <v>20</v>
      </c>
      <c r="I5" t="s">
        <v>85</v>
      </c>
      <c r="J5" t="str">
        <f t="shared" si="0"/>
        <v>id_emp</v>
      </c>
      <c r="K5" s="5" t="s">
        <v>82</v>
      </c>
      <c r="L5" t="str">
        <f t="shared" si="1"/>
        <v>nombre</v>
      </c>
      <c r="M5" s="5" t="s">
        <v>82</v>
      </c>
      <c r="N5" t="str">
        <f t="shared" si="2"/>
        <v>apellido</v>
      </c>
      <c r="O5" s="5" t="s">
        <v>82</v>
      </c>
      <c r="P5" t="str">
        <f t="shared" si="3"/>
        <v>trabajo</v>
      </c>
      <c r="Q5" s="5" t="s">
        <v>82</v>
      </c>
      <c r="R5" t="str">
        <f t="shared" si="4"/>
        <v>edad</v>
      </c>
      <c r="S5" s="5" t="s">
        <v>82</v>
      </c>
      <c r="T5" t="str">
        <f t="shared" si="5"/>
        <v>salario</v>
      </c>
      <c r="U5" s="5" t="s">
        <v>82</v>
      </c>
      <c r="V5" t="str">
        <f t="shared" si="6"/>
        <v>mail</v>
      </c>
      <c r="W5" s="5" t="s">
        <v>86</v>
      </c>
      <c r="X5" s="5" t="s">
        <v>84</v>
      </c>
      <c r="Y5">
        <f t="shared" si="7"/>
        <v>4</v>
      </c>
      <c r="Z5" s="5" t="s">
        <v>79</v>
      </c>
      <c r="AA5" t="str">
        <f t="shared" si="8"/>
        <v>Maria</v>
      </c>
      <c r="AB5" s="5" t="s">
        <v>80</v>
      </c>
      <c r="AC5" t="str">
        <f t="shared" si="9"/>
        <v>Anchor</v>
      </c>
      <c r="AD5" s="5" t="s">
        <v>80</v>
      </c>
      <c r="AE5" t="str">
        <f t="shared" si="10"/>
        <v>Desarrollador Web</v>
      </c>
      <c r="AF5" s="5" t="s">
        <v>81</v>
      </c>
      <c r="AG5">
        <f t="shared" si="11"/>
        <v>26</v>
      </c>
      <c r="AH5" s="5" t="s">
        <v>82</v>
      </c>
      <c r="AI5">
        <f t="shared" si="12"/>
        <v>85000</v>
      </c>
      <c r="AJ5" s="5" t="s">
        <v>79</v>
      </c>
      <c r="AK5" t="str">
        <f t="shared" si="13"/>
        <v>mary@bignet.com</v>
      </c>
      <c r="AL5" s="5" t="s">
        <v>83</v>
      </c>
      <c r="AN5" t="str">
        <f t="shared" si="14"/>
        <v>INSERT INTO empleados (id_emp,nombre,apellido,trabajo,edad,salario,mail) VALUES (4,'Maria','Anchor','Desarrollador Web',26,85000,'mary@bignet.com');</v>
      </c>
      <c r="AP5" t="s">
        <v>92</v>
      </c>
    </row>
    <row r="6" spans="1:42" ht="16.5" thickBot="1" x14ac:dyDescent="0.3">
      <c r="A6" s="3">
        <v>5</v>
      </c>
      <c r="B6" s="4" t="s">
        <v>21</v>
      </c>
      <c r="C6" s="4" t="s">
        <v>22</v>
      </c>
      <c r="D6" s="4" t="s">
        <v>23</v>
      </c>
      <c r="E6" s="4">
        <v>31</v>
      </c>
      <c r="F6" s="4">
        <v>75000</v>
      </c>
      <c r="G6" s="4" t="s">
        <v>24</v>
      </c>
      <c r="I6" t="s">
        <v>85</v>
      </c>
      <c r="J6" t="str">
        <f t="shared" si="0"/>
        <v>id_emp</v>
      </c>
      <c r="K6" s="5" t="s">
        <v>82</v>
      </c>
      <c r="L6" t="str">
        <f t="shared" si="1"/>
        <v>nombre</v>
      </c>
      <c r="M6" s="5" t="s">
        <v>82</v>
      </c>
      <c r="N6" t="str">
        <f t="shared" si="2"/>
        <v>apellido</v>
      </c>
      <c r="O6" s="5" t="s">
        <v>82</v>
      </c>
      <c r="P6" t="str">
        <f t="shared" si="3"/>
        <v>trabajo</v>
      </c>
      <c r="Q6" s="5" t="s">
        <v>82</v>
      </c>
      <c r="R6" t="str">
        <f t="shared" si="4"/>
        <v>edad</v>
      </c>
      <c r="S6" s="5" t="s">
        <v>82</v>
      </c>
      <c r="T6" t="str">
        <f t="shared" si="5"/>
        <v>salario</v>
      </c>
      <c r="U6" s="5" t="s">
        <v>82</v>
      </c>
      <c r="V6" t="str">
        <f t="shared" si="6"/>
        <v>mail</v>
      </c>
      <c r="W6" s="5" t="s">
        <v>86</v>
      </c>
      <c r="X6" s="5" t="s">
        <v>84</v>
      </c>
      <c r="Y6">
        <f t="shared" si="7"/>
        <v>5</v>
      </c>
      <c r="Z6" s="5" t="s">
        <v>79</v>
      </c>
      <c r="AA6" t="str">
        <f t="shared" si="8"/>
        <v>Alfred</v>
      </c>
      <c r="AB6" s="5" t="s">
        <v>80</v>
      </c>
      <c r="AC6" t="str">
        <f t="shared" si="9"/>
        <v>Fernandez</v>
      </c>
      <c r="AD6" s="5" t="s">
        <v>80</v>
      </c>
      <c r="AE6" t="str">
        <f t="shared" si="10"/>
        <v>Programador</v>
      </c>
      <c r="AF6" s="5" t="s">
        <v>81</v>
      </c>
      <c r="AG6">
        <f t="shared" si="11"/>
        <v>31</v>
      </c>
      <c r="AH6" s="5" t="s">
        <v>82</v>
      </c>
      <c r="AI6">
        <f t="shared" si="12"/>
        <v>75000</v>
      </c>
      <c r="AJ6" s="5" t="s">
        <v>79</v>
      </c>
      <c r="AK6" t="str">
        <f t="shared" si="13"/>
        <v>af@bignet.com</v>
      </c>
      <c r="AL6" s="5" t="s">
        <v>83</v>
      </c>
      <c r="AN6" t="str">
        <f t="shared" si="14"/>
        <v>INSERT INTO empleados (id_emp,nombre,apellido,trabajo,edad,salario,mail) VALUES (5,'Alfred','Fernandez','Programador',31,75000,'af@bignet.com');</v>
      </c>
      <c r="AP6" t="s">
        <v>93</v>
      </c>
    </row>
    <row r="7" spans="1:42" ht="16.5" thickBot="1" x14ac:dyDescent="0.3">
      <c r="A7" s="3">
        <v>6</v>
      </c>
      <c r="B7" s="4" t="s">
        <v>7</v>
      </c>
      <c r="C7" s="4" t="s">
        <v>25</v>
      </c>
      <c r="D7" s="4" t="s">
        <v>23</v>
      </c>
      <c r="E7" s="4">
        <v>36</v>
      </c>
      <c r="F7" s="4">
        <v>85000</v>
      </c>
      <c r="G7" s="4" t="s">
        <v>26</v>
      </c>
      <c r="I7" t="s">
        <v>85</v>
      </c>
      <c r="J7" t="str">
        <f t="shared" si="0"/>
        <v>id_emp</v>
      </c>
      <c r="K7" s="5" t="s">
        <v>82</v>
      </c>
      <c r="L7" t="str">
        <f t="shared" si="1"/>
        <v>nombre</v>
      </c>
      <c r="M7" s="5" t="s">
        <v>82</v>
      </c>
      <c r="N7" t="str">
        <f t="shared" si="2"/>
        <v>apellido</v>
      </c>
      <c r="O7" s="5" t="s">
        <v>82</v>
      </c>
      <c r="P7" t="str">
        <f t="shared" si="3"/>
        <v>trabajo</v>
      </c>
      <c r="Q7" s="5" t="s">
        <v>82</v>
      </c>
      <c r="R7" t="str">
        <f t="shared" si="4"/>
        <v>edad</v>
      </c>
      <c r="S7" s="5" t="s">
        <v>82</v>
      </c>
      <c r="T7" t="str">
        <f t="shared" si="5"/>
        <v>salario</v>
      </c>
      <c r="U7" s="5" t="s">
        <v>82</v>
      </c>
      <c r="V7" t="str">
        <f t="shared" si="6"/>
        <v>mail</v>
      </c>
      <c r="W7" s="5" t="s">
        <v>86</v>
      </c>
      <c r="X7" s="5" t="s">
        <v>84</v>
      </c>
      <c r="Y7">
        <f t="shared" si="7"/>
        <v>6</v>
      </c>
      <c r="Z7" s="5" t="s">
        <v>79</v>
      </c>
      <c r="AA7" t="str">
        <f t="shared" si="8"/>
        <v>Juan</v>
      </c>
      <c r="AB7" s="5" t="s">
        <v>80</v>
      </c>
      <c r="AC7" t="str">
        <f t="shared" si="9"/>
        <v>Agüero</v>
      </c>
      <c r="AD7" s="5" t="s">
        <v>80</v>
      </c>
      <c r="AE7" t="str">
        <f t="shared" si="10"/>
        <v>Programador</v>
      </c>
      <c r="AF7" s="5" t="s">
        <v>81</v>
      </c>
      <c r="AG7">
        <f t="shared" si="11"/>
        <v>36</v>
      </c>
      <c r="AH7" s="5" t="s">
        <v>82</v>
      </c>
      <c r="AI7">
        <f t="shared" si="12"/>
        <v>85000</v>
      </c>
      <c r="AJ7" s="5" t="s">
        <v>79</v>
      </c>
      <c r="AK7" t="str">
        <f t="shared" si="13"/>
        <v>juan@bignet.com</v>
      </c>
      <c r="AL7" s="5" t="s">
        <v>83</v>
      </c>
      <c r="AN7" t="str">
        <f t="shared" si="14"/>
        <v>INSERT INTO empleados (id_emp,nombre,apellido,trabajo,edad,salario,mail) VALUES (6,'Juan','Agüero','Programador',36,85000,'juan@bignet.com');</v>
      </c>
      <c r="AP7" t="s">
        <v>94</v>
      </c>
    </row>
    <row r="8" spans="1:42" ht="16.5" thickBot="1" x14ac:dyDescent="0.3">
      <c r="A8" s="3">
        <v>7</v>
      </c>
      <c r="B8" s="4" t="s">
        <v>27</v>
      </c>
      <c r="C8" s="4" t="s">
        <v>28</v>
      </c>
      <c r="D8" s="4" t="s">
        <v>23</v>
      </c>
      <c r="E8" s="4">
        <v>25</v>
      </c>
      <c r="F8" s="4">
        <v>85000</v>
      </c>
      <c r="G8" s="4" t="s">
        <v>29</v>
      </c>
      <c r="I8" t="s">
        <v>85</v>
      </c>
      <c r="J8" t="str">
        <f t="shared" si="0"/>
        <v>id_emp</v>
      </c>
      <c r="K8" s="5" t="s">
        <v>82</v>
      </c>
      <c r="L8" t="str">
        <f t="shared" si="1"/>
        <v>nombre</v>
      </c>
      <c r="M8" s="5" t="s">
        <v>82</v>
      </c>
      <c r="N8" t="str">
        <f t="shared" si="2"/>
        <v>apellido</v>
      </c>
      <c r="O8" s="5" t="s">
        <v>82</v>
      </c>
      <c r="P8" t="str">
        <f t="shared" si="3"/>
        <v>trabajo</v>
      </c>
      <c r="Q8" s="5" t="s">
        <v>82</v>
      </c>
      <c r="R8" t="str">
        <f t="shared" si="4"/>
        <v>edad</v>
      </c>
      <c r="S8" s="5" t="s">
        <v>82</v>
      </c>
      <c r="T8" t="str">
        <f t="shared" si="5"/>
        <v>salario</v>
      </c>
      <c r="U8" s="5" t="s">
        <v>82</v>
      </c>
      <c r="V8" t="str">
        <f t="shared" si="6"/>
        <v>mail</v>
      </c>
      <c r="W8" s="5" t="s">
        <v>86</v>
      </c>
      <c r="X8" s="5" t="s">
        <v>84</v>
      </c>
      <c r="Y8">
        <f t="shared" si="7"/>
        <v>7</v>
      </c>
      <c r="Z8" s="5" t="s">
        <v>79</v>
      </c>
      <c r="AA8" t="str">
        <f t="shared" si="8"/>
        <v>Eduardo</v>
      </c>
      <c r="AB8" s="5" t="s">
        <v>80</v>
      </c>
      <c r="AC8" t="str">
        <f t="shared" si="9"/>
        <v>Sacan</v>
      </c>
      <c r="AD8" s="5" t="s">
        <v>80</v>
      </c>
      <c r="AE8" t="str">
        <f t="shared" si="10"/>
        <v>Programador</v>
      </c>
      <c r="AF8" s="5" t="s">
        <v>81</v>
      </c>
      <c r="AG8">
        <f t="shared" si="11"/>
        <v>25</v>
      </c>
      <c r="AH8" s="5" t="s">
        <v>82</v>
      </c>
      <c r="AI8">
        <f t="shared" si="12"/>
        <v>85000</v>
      </c>
      <c r="AJ8" s="5" t="s">
        <v>79</v>
      </c>
      <c r="AK8" t="str">
        <f t="shared" si="13"/>
        <v>eddi@bignet.com</v>
      </c>
      <c r="AL8" s="5" t="s">
        <v>83</v>
      </c>
      <c r="AN8" t="str">
        <f t="shared" si="14"/>
        <v>INSERT INTO empleados (id_emp,nombre,apellido,trabajo,edad,salario,mail) VALUES (7,'Eduardo','Sacan','Programador',25,85000,'eddi@bignet.com');</v>
      </c>
      <c r="AP8" t="s">
        <v>95</v>
      </c>
    </row>
    <row r="9" spans="1:42" ht="16.5" thickBot="1" x14ac:dyDescent="0.3">
      <c r="A9" s="3">
        <v>8</v>
      </c>
      <c r="B9" s="4" t="s">
        <v>30</v>
      </c>
      <c r="C9" s="4" t="s">
        <v>31</v>
      </c>
      <c r="D9" s="4" t="s">
        <v>23</v>
      </c>
      <c r="E9" s="4">
        <v>32</v>
      </c>
      <c r="F9" s="4">
        <v>70000</v>
      </c>
      <c r="G9" s="4" t="s">
        <v>32</v>
      </c>
      <c r="I9" t="s">
        <v>85</v>
      </c>
      <c r="J9" t="str">
        <f t="shared" si="0"/>
        <v>id_emp</v>
      </c>
      <c r="K9" s="5" t="s">
        <v>82</v>
      </c>
      <c r="L9" t="str">
        <f t="shared" si="1"/>
        <v>nombre</v>
      </c>
      <c r="M9" s="5" t="s">
        <v>82</v>
      </c>
      <c r="N9" t="str">
        <f t="shared" si="2"/>
        <v>apellido</v>
      </c>
      <c r="O9" s="5" t="s">
        <v>82</v>
      </c>
      <c r="P9" t="str">
        <f t="shared" si="3"/>
        <v>trabajo</v>
      </c>
      <c r="Q9" s="5" t="s">
        <v>82</v>
      </c>
      <c r="R9" t="str">
        <f t="shared" si="4"/>
        <v>edad</v>
      </c>
      <c r="S9" s="5" t="s">
        <v>82</v>
      </c>
      <c r="T9" t="str">
        <f t="shared" si="5"/>
        <v>salario</v>
      </c>
      <c r="U9" s="5" t="s">
        <v>82</v>
      </c>
      <c r="V9" t="str">
        <f t="shared" si="6"/>
        <v>mail</v>
      </c>
      <c r="W9" s="5" t="s">
        <v>86</v>
      </c>
      <c r="X9" s="5" t="s">
        <v>84</v>
      </c>
      <c r="Y9">
        <f t="shared" si="7"/>
        <v>8</v>
      </c>
      <c r="Z9" s="5" t="s">
        <v>79</v>
      </c>
      <c r="AA9" t="str">
        <f t="shared" si="8"/>
        <v>Alejandro</v>
      </c>
      <c r="AB9" s="5" t="s">
        <v>80</v>
      </c>
      <c r="AC9" t="str">
        <f t="shared" si="9"/>
        <v>Nanda</v>
      </c>
      <c r="AD9" s="5" t="s">
        <v>80</v>
      </c>
      <c r="AE9" t="str">
        <f t="shared" si="10"/>
        <v>Programador</v>
      </c>
      <c r="AF9" s="5" t="s">
        <v>81</v>
      </c>
      <c r="AG9">
        <f t="shared" si="11"/>
        <v>32</v>
      </c>
      <c r="AH9" s="5" t="s">
        <v>82</v>
      </c>
      <c r="AI9">
        <f t="shared" si="12"/>
        <v>70000</v>
      </c>
      <c r="AJ9" s="5" t="s">
        <v>79</v>
      </c>
      <c r="AK9" t="str">
        <f t="shared" si="13"/>
        <v>alenanda@bignet.com</v>
      </c>
      <c r="AL9" s="5" t="s">
        <v>83</v>
      </c>
      <c r="AN9" t="str">
        <f t="shared" si="14"/>
        <v>INSERT INTO empleados (id_emp,nombre,apellido,trabajo,edad,salario,mail) VALUES (8,'Alejandro','Nanda','Programador',32,70000,'alenanda@bignet.com');</v>
      </c>
      <c r="AP9" t="s">
        <v>96</v>
      </c>
    </row>
    <row r="10" spans="1:42" ht="16.5" thickBot="1" x14ac:dyDescent="0.3">
      <c r="A10" s="3">
        <v>9</v>
      </c>
      <c r="B10" s="4" t="s">
        <v>33</v>
      </c>
      <c r="C10" s="4" t="s">
        <v>34</v>
      </c>
      <c r="D10" s="4" t="s">
        <v>35</v>
      </c>
      <c r="E10" s="4">
        <v>33</v>
      </c>
      <c r="F10" s="4">
        <v>90000</v>
      </c>
      <c r="G10" s="4" t="s">
        <v>36</v>
      </c>
      <c r="I10" t="s">
        <v>85</v>
      </c>
      <c r="J10" t="str">
        <f t="shared" si="0"/>
        <v>id_emp</v>
      </c>
      <c r="K10" s="5" t="s">
        <v>82</v>
      </c>
      <c r="L10" t="str">
        <f t="shared" si="1"/>
        <v>nombre</v>
      </c>
      <c r="M10" s="5" t="s">
        <v>82</v>
      </c>
      <c r="N10" t="str">
        <f t="shared" si="2"/>
        <v>apellido</v>
      </c>
      <c r="O10" s="5" t="s">
        <v>82</v>
      </c>
      <c r="P10" t="str">
        <f t="shared" si="3"/>
        <v>trabajo</v>
      </c>
      <c r="Q10" s="5" t="s">
        <v>82</v>
      </c>
      <c r="R10" t="str">
        <f t="shared" si="4"/>
        <v>edad</v>
      </c>
      <c r="S10" s="5" t="s">
        <v>82</v>
      </c>
      <c r="T10" t="str">
        <f t="shared" si="5"/>
        <v>salario</v>
      </c>
      <c r="U10" s="5" t="s">
        <v>82</v>
      </c>
      <c r="V10" t="str">
        <f t="shared" si="6"/>
        <v>mail</v>
      </c>
      <c r="W10" s="5" t="s">
        <v>86</v>
      </c>
      <c r="X10" s="5" t="s">
        <v>84</v>
      </c>
      <c r="Y10">
        <f t="shared" si="7"/>
        <v>9</v>
      </c>
      <c r="Z10" s="5" t="s">
        <v>79</v>
      </c>
      <c r="AA10" t="str">
        <f t="shared" si="8"/>
        <v>Hernan</v>
      </c>
      <c r="AB10" s="5" t="s">
        <v>80</v>
      </c>
      <c r="AC10" t="str">
        <f t="shared" si="9"/>
        <v>Rosso</v>
      </c>
      <c r="AD10" s="5" t="s">
        <v>80</v>
      </c>
      <c r="AE10" t="str">
        <f t="shared" si="10"/>
        <v>Especialista Multimedia</v>
      </c>
      <c r="AF10" s="5" t="s">
        <v>81</v>
      </c>
      <c r="AG10">
        <f t="shared" si="11"/>
        <v>33</v>
      </c>
      <c r="AH10" s="5" t="s">
        <v>82</v>
      </c>
      <c r="AI10">
        <f t="shared" si="12"/>
        <v>90000</v>
      </c>
      <c r="AJ10" s="5" t="s">
        <v>79</v>
      </c>
      <c r="AK10" t="str">
        <f t="shared" si="13"/>
        <v>hernan@bignet.com</v>
      </c>
      <c r="AL10" s="5" t="s">
        <v>83</v>
      </c>
      <c r="AN10" t="str">
        <f t="shared" si="14"/>
        <v>INSERT INTO empleados (id_emp,nombre,apellido,trabajo,edad,salario,mail) VALUES (9,'Hernan','Rosso','Especialista Multimedia',33,90000,'hernan@bignet.com');</v>
      </c>
      <c r="AP10" t="s">
        <v>97</v>
      </c>
    </row>
    <row r="11" spans="1:42" ht="16.5" thickBot="1" x14ac:dyDescent="0.3">
      <c r="A11" s="3">
        <v>10</v>
      </c>
      <c r="B11" s="4" t="s">
        <v>37</v>
      </c>
      <c r="C11" s="4" t="s">
        <v>38</v>
      </c>
      <c r="D11" s="4" t="s">
        <v>35</v>
      </c>
      <c r="E11" s="4">
        <v>43</v>
      </c>
      <c r="F11" s="4">
        <v>85000</v>
      </c>
      <c r="G11" s="4" t="s">
        <v>39</v>
      </c>
      <c r="I11" t="s">
        <v>85</v>
      </c>
      <c r="J11" t="str">
        <f t="shared" si="0"/>
        <v>id_emp</v>
      </c>
      <c r="K11" s="5" t="s">
        <v>82</v>
      </c>
      <c r="L11" t="str">
        <f t="shared" si="1"/>
        <v>nombre</v>
      </c>
      <c r="M11" s="5" t="s">
        <v>82</v>
      </c>
      <c r="N11" t="str">
        <f t="shared" si="2"/>
        <v>apellido</v>
      </c>
      <c r="O11" s="5" t="s">
        <v>82</v>
      </c>
      <c r="P11" t="str">
        <f t="shared" si="3"/>
        <v>trabajo</v>
      </c>
      <c r="Q11" s="5" t="s">
        <v>82</v>
      </c>
      <c r="R11" t="str">
        <f t="shared" si="4"/>
        <v>edad</v>
      </c>
      <c r="S11" s="5" t="s">
        <v>82</v>
      </c>
      <c r="T11" t="str">
        <f t="shared" si="5"/>
        <v>salario</v>
      </c>
      <c r="U11" s="5" t="s">
        <v>82</v>
      </c>
      <c r="V11" t="str">
        <f t="shared" si="6"/>
        <v>mail</v>
      </c>
      <c r="W11" s="5" t="s">
        <v>86</v>
      </c>
      <c r="X11" s="5" t="s">
        <v>84</v>
      </c>
      <c r="Y11">
        <f t="shared" si="7"/>
        <v>10</v>
      </c>
      <c r="Z11" s="5" t="s">
        <v>79</v>
      </c>
      <c r="AA11" t="str">
        <f t="shared" si="8"/>
        <v>Pablo</v>
      </c>
      <c r="AB11" s="5" t="s">
        <v>80</v>
      </c>
      <c r="AC11" t="str">
        <f t="shared" si="9"/>
        <v>Simon</v>
      </c>
      <c r="AD11" s="5" t="s">
        <v>80</v>
      </c>
      <c r="AE11" t="str">
        <f t="shared" si="10"/>
        <v>Especialista Multimedia</v>
      </c>
      <c r="AF11" s="5" t="s">
        <v>81</v>
      </c>
      <c r="AG11">
        <f t="shared" si="11"/>
        <v>43</v>
      </c>
      <c r="AH11" s="5" t="s">
        <v>82</v>
      </c>
      <c r="AI11">
        <f t="shared" si="12"/>
        <v>85000</v>
      </c>
      <c r="AJ11" s="5" t="s">
        <v>79</v>
      </c>
      <c r="AK11" t="str">
        <f t="shared" si="13"/>
        <v>ps@bignet.com</v>
      </c>
      <c r="AL11" s="5" t="s">
        <v>83</v>
      </c>
      <c r="AN11" t="str">
        <f t="shared" si="14"/>
        <v>INSERT INTO empleados (id_emp,nombre,apellido,trabajo,edad,salario,mail) VALUES (10,'Pablo','Simon','Especialista Multimedia',43,85000,'ps@bignet.com');</v>
      </c>
      <c r="AP11" t="s">
        <v>98</v>
      </c>
    </row>
    <row r="12" spans="1:42" ht="16.5" thickBot="1" x14ac:dyDescent="0.3">
      <c r="A12" s="3">
        <v>11</v>
      </c>
      <c r="B12" s="4" t="s">
        <v>40</v>
      </c>
      <c r="C12" s="4" t="s">
        <v>41</v>
      </c>
      <c r="D12" s="4" t="s">
        <v>35</v>
      </c>
      <c r="E12" s="4">
        <v>32</v>
      </c>
      <c r="F12" s="4">
        <v>75000</v>
      </c>
      <c r="G12" s="4" t="s">
        <v>42</v>
      </c>
      <c r="I12" t="s">
        <v>85</v>
      </c>
      <c r="J12" t="str">
        <f t="shared" si="0"/>
        <v>id_emp</v>
      </c>
      <c r="K12" s="5" t="s">
        <v>82</v>
      </c>
      <c r="L12" t="str">
        <f t="shared" si="1"/>
        <v>nombre</v>
      </c>
      <c r="M12" s="5" t="s">
        <v>82</v>
      </c>
      <c r="N12" t="str">
        <f t="shared" si="2"/>
        <v>apellido</v>
      </c>
      <c r="O12" s="5" t="s">
        <v>82</v>
      </c>
      <c r="P12" t="str">
        <f t="shared" si="3"/>
        <v>trabajo</v>
      </c>
      <c r="Q12" s="5" t="s">
        <v>82</v>
      </c>
      <c r="R12" t="str">
        <f t="shared" si="4"/>
        <v>edad</v>
      </c>
      <c r="S12" s="5" t="s">
        <v>82</v>
      </c>
      <c r="T12" t="str">
        <f t="shared" si="5"/>
        <v>salario</v>
      </c>
      <c r="U12" s="5" t="s">
        <v>82</v>
      </c>
      <c r="V12" t="str">
        <f t="shared" si="6"/>
        <v>mail</v>
      </c>
      <c r="W12" s="5" t="s">
        <v>86</v>
      </c>
      <c r="X12" s="5" t="s">
        <v>84</v>
      </c>
      <c r="Y12">
        <f t="shared" si="7"/>
        <v>11</v>
      </c>
      <c r="Z12" s="5" t="s">
        <v>79</v>
      </c>
      <c r="AA12" t="str">
        <f t="shared" si="8"/>
        <v>Arturo</v>
      </c>
      <c r="AB12" s="5" t="s">
        <v>80</v>
      </c>
      <c r="AC12" t="str">
        <f t="shared" si="9"/>
        <v>Hernandez</v>
      </c>
      <c r="AD12" s="5" t="s">
        <v>80</v>
      </c>
      <c r="AE12" t="str">
        <f t="shared" si="10"/>
        <v>Especialista Multimedia</v>
      </c>
      <c r="AF12" s="5" t="s">
        <v>81</v>
      </c>
      <c r="AG12">
        <f t="shared" si="11"/>
        <v>32</v>
      </c>
      <c r="AH12" s="5" t="s">
        <v>82</v>
      </c>
      <c r="AI12">
        <f t="shared" si="12"/>
        <v>75000</v>
      </c>
      <c r="AJ12" s="5" t="s">
        <v>79</v>
      </c>
      <c r="AK12" t="str">
        <f t="shared" si="13"/>
        <v>arturo@bignet.com</v>
      </c>
      <c r="AL12" s="5" t="s">
        <v>83</v>
      </c>
      <c r="AN12" t="str">
        <f t="shared" si="14"/>
        <v>INSERT INTO empleados (id_emp,nombre,apellido,trabajo,edad,salario,mail) VALUES (11,'Arturo','Hernandez','Especialista Multimedia',32,75000,'arturo@bignet.com');</v>
      </c>
      <c r="AP12" t="s">
        <v>99</v>
      </c>
    </row>
    <row r="13" spans="1:42" ht="16.5" thickBot="1" x14ac:dyDescent="0.3">
      <c r="A13" s="3">
        <v>12</v>
      </c>
      <c r="B13" s="4" t="s">
        <v>43</v>
      </c>
      <c r="C13" s="4" t="s">
        <v>44</v>
      </c>
      <c r="D13" s="4" t="s">
        <v>45</v>
      </c>
      <c r="E13" s="4">
        <v>32</v>
      </c>
      <c r="F13" s="4">
        <v>110000</v>
      </c>
      <c r="G13" s="4" t="s">
        <v>46</v>
      </c>
      <c r="I13" t="s">
        <v>85</v>
      </c>
      <c r="J13" t="str">
        <f t="shared" si="0"/>
        <v>id_emp</v>
      </c>
      <c r="K13" s="5" t="s">
        <v>82</v>
      </c>
      <c r="L13" t="str">
        <f t="shared" si="1"/>
        <v>nombre</v>
      </c>
      <c r="M13" s="5" t="s">
        <v>82</v>
      </c>
      <c r="N13" t="str">
        <f t="shared" si="2"/>
        <v>apellido</v>
      </c>
      <c r="O13" s="5" t="s">
        <v>82</v>
      </c>
      <c r="P13" t="str">
        <f t="shared" si="3"/>
        <v>trabajo</v>
      </c>
      <c r="Q13" s="5" t="s">
        <v>82</v>
      </c>
      <c r="R13" t="str">
        <f t="shared" si="4"/>
        <v>edad</v>
      </c>
      <c r="S13" s="5" t="s">
        <v>82</v>
      </c>
      <c r="T13" t="str">
        <f t="shared" si="5"/>
        <v>salario</v>
      </c>
      <c r="U13" s="5" t="s">
        <v>82</v>
      </c>
      <c r="V13" t="str">
        <f t="shared" si="6"/>
        <v>mail</v>
      </c>
      <c r="W13" s="5" t="s">
        <v>86</v>
      </c>
      <c r="X13" s="5" t="s">
        <v>84</v>
      </c>
      <c r="Y13">
        <f t="shared" si="7"/>
        <v>12</v>
      </c>
      <c r="Z13" s="5" t="s">
        <v>79</v>
      </c>
      <c r="AA13" t="str">
        <f t="shared" si="8"/>
        <v>Jimena</v>
      </c>
      <c r="AB13" s="5" t="s">
        <v>80</v>
      </c>
      <c r="AC13" t="str">
        <f t="shared" si="9"/>
        <v>Cazado</v>
      </c>
      <c r="AD13" s="5" t="s">
        <v>80</v>
      </c>
      <c r="AE13" t="str">
        <f t="shared" si="10"/>
        <v>Diseñador Web</v>
      </c>
      <c r="AF13" s="5" t="s">
        <v>81</v>
      </c>
      <c r="AG13">
        <f t="shared" si="11"/>
        <v>32</v>
      </c>
      <c r="AH13" s="5" t="s">
        <v>82</v>
      </c>
      <c r="AI13">
        <f t="shared" si="12"/>
        <v>110000</v>
      </c>
      <c r="AJ13" s="5" t="s">
        <v>79</v>
      </c>
      <c r="AK13" t="str">
        <f t="shared" si="13"/>
        <v>jimena@bignet.com</v>
      </c>
      <c r="AL13" s="5" t="s">
        <v>83</v>
      </c>
      <c r="AN13" t="str">
        <f t="shared" si="14"/>
        <v>INSERT INTO empleados (id_emp,nombre,apellido,trabajo,edad,salario,mail) VALUES (12,'Jimena','Cazado','Diseñador Web',32,110000,'jimena@bignet.com');</v>
      </c>
      <c r="AP13" t="s">
        <v>100</v>
      </c>
    </row>
    <row r="14" spans="1:42" ht="16.5" thickBot="1" x14ac:dyDescent="0.3">
      <c r="A14" s="3">
        <v>13</v>
      </c>
      <c r="B14" s="4" t="s">
        <v>47</v>
      </c>
      <c r="C14" s="4" t="s">
        <v>48</v>
      </c>
      <c r="D14" s="4" t="s">
        <v>49</v>
      </c>
      <c r="E14" s="4">
        <v>35</v>
      </c>
      <c r="F14" s="4">
        <v>100000</v>
      </c>
      <c r="G14" s="4" t="s">
        <v>50</v>
      </c>
      <c r="I14" t="s">
        <v>85</v>
      </c>
      <c r="J14" t="str">
        <f t="shared" si="0"/>
        <v>id_emp</v>
      </c>
      <c r="K14" s="5" t="s">
        <v>82</v>
      </c>
      <c r="L14" t="str">
        <f t="shared" si="1"/>
        <v>nombre</v>
      </c>
      <c r="M14" s="5" t="s">
        <v>82</v>
      </c>
      <c r="N14" t="str">
        <f t="shared" si="2"/>
        <v>apellido</v>
      </c>
      <c r="O14" s="5" t="s">
        <v>82</v>
      </c>
      <c r="P14" t="str">
        <f t="shared" si="3"/>
        <v>trabajo</v>
      </c>
      <c r="Q14" s="5" t="s">
        <v>82</v>
      </c>
      <c r="R14" t="str">
        <f t="shared" si="4"/>
        <v>edad</v>
      </c>
      <c r="S14" s="5" t="s">
        <v>82</v>
      </c>
      <c r="T14" t="str">
        <f t="shared" si="5"/>
        <v>salario</v>
      </c>
      <c r="U14" s="5" t="s">
        <v>82</v>
      </c>
      <c r="V14" t="str">
        <f t="shared" si="6"/>
        <v>mail</v>
      </c>
      <c r="W14" s="5" t="s">
        <v>86</v>
      </c>
      <c r="X14" s="5" t="s">
        <v>84</v>
      </c>
      <c r="Y14">
        <f t="shared" si="7"/>
        <v>13</v>
      </c>
      <c r="Z14" s="5" t="s">
        <v>79</v>
      </c>
      <c r="AA14" t="str">
        <f t="shared" si="8"/>
        <v>Roberto</v>
      </c>
      <c r="AB14" s="5" t="s">
        <v>80</v>
      </c>
      <c r="AC14" t="str">
        <f t="shared" si="9"/>
        <v>Luis</v>
      </c>
      <c r="AD14" s="5" t="s">
        <v>80</v>
      </c>
      <c r="AE14" t="str">
        <f t="shared" si="10"/>
        <v>Administrador de sistemas</v>
      </c>
      <c r="AF14" s="5" t="s">
        <v>81</v>
      </c>
      <c r="AG14">
        <f t="shared" si="11"/>
        <v>35</v>
      </c>
      <c r="AH14" s="5" t="s">
        <v>82</v>
      </c>
      <c r="AI14">
        <f t="shared" si="12"/>
        <v>100000</v>
      </c>
      <c r="AJ14" s="5" t="s">
        <v>79</v>
      </c>
      <c r="AK14" t="str">
        <f t="shared" si="13"/>
        <v>roberto@bignet.com</v>
      </c>
      <c r="AL14" s="5" t="s">
        <v>83</v>
      </c>
      <c r="AN14" t="str">
        <f t="shared" si="14"/>
        <v>INSERT INTO empleados (id_emp,nombre,apellido,trabajo,edad,salario,mail) VALUES (13,'Roberto','Luis','Administrador de sistemas',35,100000,'roberto@bignet.com');</v>
      </c>
      <c r="AP14" t="s">
        <v>101</v>
      </c>
    </row>
    <row r="15" spans="1:42" ht="16.5" thickBot="1" x14ac:dyDescent="0.3">
      <c r="A15" s="3">
        <v>14</v>
      </c>
      <c r="B15" s="4" t="s">
        <v>51</v>
      </c>
      <c r="C15" s="4" t="s">
        <v>52</v>
      </c>
      <c r="D15" s="4" t="s">
        <v>49</v>
      </c>
      <c r="E15" s="4">
        <v>34</v>
      </c>
      <c r="F15" s="4">
        <v>900000</v>
      </c>
      <c r="G15" s="4" t="s">
        <v>53</v>
      </c>
      <c r="I15" t="s">
        <v>85</v>
      </c>
      <c r="J15" t="str">
        <f t="shared" si="0"/>
        <v>id_emp</v>
      </c>
      <c r="K15" s="5" t="s">
        <v>82</v>
      </c>
      <c r="L15" t="str">
        <f t="shared" si="1"/>
        <v>nombre</v>
      </c>
      <c r="M15" s="5" t="s">
        <v>82</v>
      </c>
      <c r="N15" t="str">
        <f t="shared" si="2"/>
        <v>apellido</v>
      </c>
      <c r="O15" s="5" t="s">
        <v>82</v>
      </c>
      <c r="P15" t="str">
        <f t="shared" si="3"/>
        <v>trabajo</v>
      </c>
      <c r="Q15" s="5" t="s">
        <v>82</v>
      </c>
      <c r="R15" t="str">
        <f t="shared" si="4"/>
        <v>edad</v>
      </c>
      <c r="S15" s="5" t="s">
        <v>82</v>
      </c>
      <c r="T15" t="str">
        <f t="shared" si="5"/>
        <v>salario</v>
      </c>
      <c r="U15" s="5" t="s">
        <v>82</v>
      </c>
      <c r="V15" t="str">
        <f t="shared" si="6"/>
        <v>mail</v>
      </c>
      <c r="W15" s="5" t="s">
        <v>86</v>
      </c>
      <c r="X15" s="5" t="s">
        <v>84</v>
      </c>
      <c r="Y15">
        <f t="shared" si="7"/>
        <v>14</v>
      </c>
      <c r="Z15" s="5" t="s">
        <v>79</v>
      </c>
      <c r="AA15" t="str">
        <f t="shared" si="8"/>
        <v>Daniel</v>
      </c>
      <c r="AB15" s="5" t="s">
        <v>80</v>
      </c>
      <c r="AC15" t="str">
        <f t="shared" si="9"/>
        <v>Gutierrez</v>
      </c>
      <c r="AD15" s="5" t="s">
        <v>80</v>
      </c>
      <c r="AE15" t="str">
        <f t="shared" si="10"/>
        <v>Administrador de sistemas</v>
      </c>
      <c r="AF15" s="5" t="s">
        <v>81</v>
      </c>
      <c r="AG15">
        <f t="shared" si="11"/>
        <v>34</v>
      </c>
      <c r="AH15" s="5" t="s">
        <v>82</v>
      </c>
      <c r="AI15">
        <f t="shared" si="12"/>
        <v>900000</v>
      </c>
      <c r="AJ15" s="5" t="s">
        <v>79</v>
      </c>
      <c r="AK15" t="str">
        <f t="shared" si="13"/>
        <v>daniel@bignet.com</v>
      </c>
      <c r="AL15" s="5" t="s">
        <v>83</v>
      </c>
      <c r="AN15" t="str">
        <f t="shared" si="14"/>
        <v>INSERT INTO empleados (id_emp,nombre,apellido,trabajo,edad,salario,mail) VALUES (14,'Daniel','Gutierrez','Administrador de sistemas',34,900000,'daniel@bignet.com');</v>
      </c>
      <c r="AP15" t="s">
        <v>102</v>
      </c>
    </row>
    <row r="16" spans="1:42" ht="16.5" thickBot="1" x14ac:dyDescent="0.3">
      <c r="A16" s="3">
        <v>15</v>
      </c>
      <c r="B16" s="4" t="s">
        <v>54</v>
      </c>
      <c r="C16" s="4" t="s">
        <v>55</v>
      </c>
      <c r="D16" s="4" t="s">
        <v>56</v>
      </c>
      <c r="E16" s="4">
        <v>36</v>
      </c>
      <c r="F16" s="4">
        <v>120000</v>
      </c>
      <c r="G16" s="4" t="s">
        <v>57</v>
      </c>
      <c r="I16" t="s">
        <v>85</v>
      </c>
      <c r="J16" t="str">
        <f t="shared" si="0"/>
        <v>id_emp</v>
      </c>
      <c r="K16" s="5" t="s">
        <v>82</v>
      </c>
      <c r="L16" t="str">
        <f t="shared" si="1"/>
        <v>nombre</v>
      </c>
      <c r="M16" s="5" t="s">
        <v>82</v>
      </c>
      <c r="N16" t="str">
        <f t="shared" si="2"/>
        <v>apellido</v>
      </c>
      <c r="O16" s="5" t="s">
        <v>82</v>
      </c>
      <c r="P16" t="str">
        <f t="shared" si="3"/>
        <v>trabajo</v>
      </c>
      <c r="Q16" s="5" t="s">
        <v>82</v>
      </c>
      <c r="R16" t="str">
        <f t="shared" si="4"/>
        <v>edad</v>
      </c>
      <c r="S16" s="5" t="s">
        <v>82</v>
      </c>
      <c r="T16" t="str">
        <f t="shared" si="5"/>
        <v>salario</v>
      </c>
      <c r="U16" s="5" t="s">
        <v>82</v>
      </c>
      <c r="V16" t="str">
        <f t="shared" si="6"/>
        <v>mail</v>
      </c>
      <c r="W16" s="5" t="s">
        <v>86</v>
      </c>
      <c r="X16" s="5" t="s">
        <v>84</v>
      </c>
      <c r="Y16">
        <f t="shared" si="7"/>
        <v>15</v>
      </c>
      <c r="Z16" s="5" t="s">
        <v>79</v>
      </c>
      <c r="AA16" t="str">
        <f t="shared" si="8"/>
        <v>Miguel</v>
      </c>
      <c r="AB16" s="5" t="s">
        <v>80</v>
      </c>
      <c r="AC16" t="str">
        <f t="shared" si="9"/>
        <v>Harper</v>
      </c>
      <c r="AD16" s="5" t="s">
        <v>80</v>
      </c>
      <c r="AE16" t="str">
        <f t="shared" si="10"/>
        <v>Ejecutivo de Ventas Senior</v>
      </c>
      <c r="AF16" s="5" t="s">
        <v>81</v>
      </c>
      <c r="AG16">
        <f t="shared" si="11"/>
        <v>36</v>
      </c>
      <c r="AH16" s="5" t="s">
        <v>82</v>
      </c>
      <c r="AI16">
        <f t="shared" si="12"/>
        <v>120000</v>
      </c>
      <c r="AJ16" s="5" t="s">
        <v>79</v>
      </c>
      <c r="AK16" t="str">
        <f t="shared" si="13"/>
        <v>miguel@bignet.com</v>
      </c>
      <c r="AL16" s="5" t="s">
        <v>83</v>
      </c>
      <c r="AN16" t="str">
        <f t="shared" si="14"/>
        <v>INSERT INTO empleados (id_emp,nombre,apellido,trabajo,edad,salario,mail) VALUES (15,'Miguel','Harper','Ejecutivo de Ventas Senior',36,120000,'miguel@bignet.com');</v>
      </c>
      <c r="AP16" t="s">
        <v>103</v>
      </c>
    </row>
    <row r="17" spans="1:42" ht="16.5" thickBot="1" x14ac:dyDescent="0.3">
      <c r="A17" s="3">
        <v>16</v>
      </c>
      <c r="B17" s="4" t="s">
        <v>58</v>
      </c>
      <c r="C17" s="4" t="s">
        <v>59</v>
      </c>
      <c r="D17" s="4" t="s">
        <v>60</v>
      </c>
      <c r="E17" s="4">
        <v>30</v>
      </c>
      <c r="F17" s="4">
        <v>90000</v>
      </c>
      <c r="G17" s="4" t="s">
        <v>61</v>
      </c>
      <c r="I17" t="s">
        <v>85</v>
      </c>
      <c r="J17" t="str">
        <f t="shared" si="0"/>
        <v>id_emp</v>
      </c>
      <c r="K17" s="5" t="s">
        <v>82</v>
      </c>
      <c r="L17" t="str">
        <f t="shared" si="1"/>
        <v>nombre</v>
      </c>
      <c r="M17" s="5" t="s">
        <v>82</v>
      </c>
      <c r="N17" t="str">
        <f t="shared" si="2"/>
        <v>apellido</v>
      </c>
      <c r="O17" s="5" t="s">
        <v>82</v>
      </c>
      <c r="P17" t="str">
        <f t="shared" si="3"/>
        <v>trabajo</v>
      </c>
      <c r="Q17" s="5" t="s">
        <v>82</v>
      </c>
      <c r="R17" t="str">
        <f t="shared" si="4"/>
        <v>edad</v>
      </c>
      <c r="S17" s="5" t="s">
        <v>82</v>
      </c>
      <c r="T17" t="str">
        <f t="shared" si="5"/>
        <v>salario</v>
      </c>
      <c r="U17" s="5" t="s">
        <v>82</v>
      </c>
      <c r="V17" t="str">
        <f t="shared" si="6"/>
        <v>mail</v>
      </c>
      <c r="W17" s="5" t="s">
        <v>86</v>
      </c>
      <c r="X17" s="5" t="s">
        <v>84</v>
      </c>
      <c r="Y17">
        <f t="shared" si="7"/>
        <v>16</v>
      </c>
      <c r="Z17" s="5" t="s">
        <v>79</v>
      </c>
      <c r="AA17" t="str">
        <f t="shared" si="8"/>
        <v>Monica</v>
      </c>
      <c r="AB17" s="5" t="s">
        <v>80</v>
      </c>
      <c r="AC17" t="str">
        <f t="shared" si="9"/>
        <v>Sanchez</v>
      </c>
      <c r="AD17" s="5" t="s">
        <v>80</v>
      </c>
      <c r="AE17" t="str">
        <f t="shared" si="10"/>
        <v>Ejecutivo de ventas</v>
      </c>
      <c r="AF17" s="5" t="s">
        <v>81</v>
      </c>
      <c r="AG17">
        <f t="shared" si="11"/>
        <v>30</v>
      </c>
      <c r="AH17" s="5" t="s">
        <v>82</v>
      </c>
      <c r="AI17">
        <f t="shared" si="12"/>
        <v>90000</v>
      </c>
      <c r="AJ17" s="5" t="s">
        <v>79</v>
      </c>
      <c r="AK17" t="str">
        <f t="shared" si="13"/>
        <v>monica@bignet.com</v>
      </c>
      <c r="AL17" s="5" t="s">
        <v>83</v>
      </c>
      <c r="AN17" t="str">
        <f t="shared" si="14"/>
        <v>INSERT INTO empleados (id_emp,nombre,apellido,trabajo,edad,salario,mail) VALUES (16,'Monica','Sanchez','Ejecutivo de ventas',30,90000,'monica@bignet.com');</v>
      </c>
      <c r="AP17" t="s">
        <v>104</v>
      </c>
    </row>
    <row r="18" spans="1:42" ht="16.5" thickBot="1" x14ac:dyDescent="0.3">
      <c r="A18" s="3">
        <v>17</v>
      </c>
      <c r="B18" s="4" t="s">
        <v>62</v>
      </c>
      <c r="C18" s="4" t="s">
        <v>63</v>
      </c>
      <c r="D18" s="4" t="s">
        <v>60</v>
      </c>
      <c r="E18" s="4">
        <v>27</v>
      </c>
      <c r="F18" s="4">
        <v>70000</v>
      </c>
      <c r="G18" s="4" t="s">
        <v>64</v>
      </c>
      <c r="I18" t="s">
        <v>85</v>
      </c>
      <c r="J18" t="str">
        <f t="shared" si="0"/>
        <v>id_emp</v>
      </c>
      <c r="K18" s="5" t="s">
        <v>82</v>
      </c>
      <c r="L18" t="str">
        <f t="shared" si="1"/>
        <v>nombre</v>
      </c>
      <c r="M18" s="5" t="s">
        <v>82</v>
      </c>
      <c r="N18" t="str">
        <f t="shared" si="2"/>
        <v>apellido</v>
      </c>
      <c r="O18" s="5" t="s">
        <v>82</v>
      </c>
      <c r="P18" t="str">
        <f t="shared" si="3"/>
        <v>trabajo</v>
      </c>
      <c r="Q18" s="5" t="s">
        <v>82</v>
      </c>
      <c r="R18" t="str">
        <f t="shared" si="4"/>
        <v>edad</v>
      </c>
      <c r="S18" s="5" t="s">
        <v>82</v>
      </c>
      <c r="T18" t="str">
        <f t="shared" si="5"/>
        <v>salario</v>
      </c>
      <c r="U18" s="5" t="s">
        <v>82</v>
      </c>
      <c r="V18" t="str">
        <f t="shared" si="6"/>
        <v>mail</v>
      </c>
      <c r="W18" s="5" t="s">
        <v>86</v>
      </c>
      <c r="X18" s="5" t="s">
        <v>84</v>
      </c>
      <c r="Y18">
        <f t="shared" si="7"/>
        <v>17</v>
      </c>
      <c r="Z18" s="5" t="s">
        <v>79</v>
      </c>
      <c r="AA18" t="str">
        <f t="shared" si="8"/>
        <v>Alicia</v>
      </c>
      <c r="AB18" s="5" t="s">
        <v>80</v>
      </c>
      <c r="AC18" t="str">
        <f t="shared" si="9"/>
        <v>Simlai</v>
      </c>
      <c r="AD18" s="5" t="s">
        <v>80</v>
      </c>
      <c r="AE18" t="str">
        <f t="shared" si="10"/>
        <v>Ejecutivo de ventas</v>
      </c>
      <c r="AF18" s="5" t="s">
        <v>81</v>
      </c>
      <c r="AG18">
        <f t="shared" si="11"/>
        <v>27</v>
      </c>
      <c r="AH18" s="5" t="s">
        <v>82</v>
      </c>
      <c r="AI18">
        <f t="shared" si="12"/>
        <v>70000</v>
      </c>
      <c r="AJ18" s="5" t="s">
        <v>79</v>
      </c>
      <c r="AK18" t="str">
        <f t="shared" si="13"/>
        <v>alicia@bignet.com</v>
      </c>
      <c r="AL18" s="5" t="s">
        <v>83</v>
      </c>
      <c r="AN18" t="str">
        <f t="shared" si="14"/>
        <v>INSERT INTO empleados (id_emp,nombre,apellido,trabajo,edad,salario,mail) VALUES (17,'Alicia','Simlai','Ejecutivo de ventas',27,70000,'alicia@bignet.com');</v>
      </c>
      <c r="AP18" t="s">
        <v>105</v>
      </c>
    </row>
    <row r="19" spans="1:42" ht="16.5" thickBot="1" x14ac:dyDescent="0.3">
      <c r="A19" s="3">
        <v>18</v>
      </c>
      <c r="B19" s="4" t="s">
        <v>65</v>
      </c>
      <c r="C19" s="4" t="s">
        <v>66</v>
      </c>
      <c r="D19" s="4" t="s">
        <v>60</v>
      </c>
      <c r="E19" s="4">
        <v>27</v>
      </c>
      <c r="F19" s="4">
        <v>72000</v>
      </c>
      <c r="G19" s="4" t="s">
        <v>67</v>
      </c>
      <c r="I19" t="s">
        <v>85</v>
      </c>
      <c r="J19" t="str">
        <f t="shared" si="0"/>
        <v>id_emp</v>
      </c>
      <c r="K19" s="5" t="s">
        <v>82</v>
      </c>
      <c r="L19" t="str">
        <f t="shared" si="1"/>
        <v>nombre</v>
      </c>
      <c r="M19" s="5" t="s">
        <v>82</v>
      </c>
      <c r="N19" t="str">
        <f t="shared" si="2"/>
        <v>apellido</v>
      </c>
      <c r="O19" s="5" t="s">
        <v>82</v>
      </c>
      <c r="P19" t="str">
        <f t="shared" si="3"/>
        <v>trabajo</v>
      </c>
      <c r="Q19" s="5" t="s">
        <v>82</v>
      </c>
      <c r="R19" t="str">
        <f t="shared" si="4"/>
        <v>edad</v>
      </c>
      <c r="S19" s="5" t="s">
        <v>82</v>
      </c>
      <c r="T19" t="str">
        <f t="shared" si="5"/>
        <v>salario</v>
      </c>
      <c r="U19" s="5" t="s">
        <v>82</v>
      </c>
      <c r="V19" t="str">
        <f t="shared" si="6"/>
        <v>mail</v>
      </c>
      <c r="W19" s="5" t="s">
        <v>86</v>
      </c>
      <c r="X19" s="5" t="s">
        <v>84</v>
      </c>
      <c r="Y19">
        <f t="shared" si="7"/>
        <v>18</v>
      </c>
      <c r="Z19" s="5" t="s">
        <v>79</v>
      </c>
      <c r="AA19" t="str">
        <f t="shared" si="8"/>
        <v>Jose</v>
      </c>
      <c r="AB19" s="5" t="s">
        <v>80</v>
      </c>
      <c r="AC19" t="str">
        <f t="shared" si="9"/>
        <v>Iriarte</v>
      </c>
      <c r="AD19" s="5" t="s">
        <v>80</v>
      </c>
      <c r="AE19" t="str">
        <f t="shared" si="10"/>
        <v>Ejecutivo de ventas</v>
      </c>
      <c r="AF19" s="5" t="s">
        <v>81</v>
      </c>
      <c r="AG19">
        <f t="shared" si="11"/>
        <v>27</v>
      </c>
      <c r="AH19" s="5" t="s">
        <v>82</v>
      </c>
      <c r="AI19">
        <f t="shared" si="12"/>
        <v>72000</v>
      </c>
      <c r="AJ19" s="5" t="s">
        <v>79</v>
      </c>
      <c r="AK19" t="str">
        <f t="shared" si="13"/>
        <v>jose@bignet.com</v>
      </c>
      <c r="AL19" s="5" t="s">
        <v>83</v>
      </c>
      <c r="AN19" t="str">
        <f t="shared" si="14"/>
        <v>INSERT INTO empleados (id_emp,nombre,apellido,trabajo,edad,salario,mail) VALUES (18,'Jose','Iriarte','Ejecutivo de ventas',27,72000,'jose@bignet.com');</v>
      </c>
      <c r="AP19" t="s">
        <v>106</v>
      </c>
    </row>
    <row r="20" spans="1:42" ht="16.5" thickBot="1" x14ac:dyDescent="0.3">
      <c r="A20" s="3">
        <v>19</v>
      </c>
      <c r="B20" s="4" t="s">
        <v>68</v>
      </c>
      <c r="C20" s="4" t="s">
        <v>69</v>
      </c>
      <c r="D20" s="4" t="s">
        <v>70</v>
      </c>
      <c r="E20" s="4">
        <v>32</v>
      </c>
      <c r="F20" s="4">
        <v>200000</v>
      </c>
      <c r="G20" s="4" t="s">
        <v>71</v>
      </c>
      <c r="I20" t="s">
        <v>85</v>
      </c>
      <c r="J20" t="str">
        <f t="shared" si="0"/>
        <v>id_emp</v>
      </c>
      <c r="K20" s="5" t="s">
        <v>82</v>
      </c>
      <c r="L20" t="str">
        <f t="shared" si="1"/>
        <v>nombre</v>
      </c>
      <c r="M20" s="5" t="s">
        <v>82</v>
      </c>
      <c r="N20" t="str">
        <f t="shared" si="2"/>
        <v>apellido</v>
      </c>
      <c r="O20" s="5" t="s">
        <v>82</v>
      </c>
      <c r="P20" t="str">
        <f t="shared" si="3"/>
        <v>trabajo</v>
      </c>
      <c r="Q20" s="5" t="s">
        <v>82</v>
      </c>
      <c r="R20" t="str">
        <f t="shared" si="4"/>
        <v>edad</v>
      </c>
      <c r="S20" s="5" t="s">
        <v>82</v>
      </c>
      <c r="T20" t="str">
        <f t="shared" si="5"/>
        <v>salario</v>
      </c>
      <c r="U20" s="5" t="s">
        <v>82</v>
      </c>
      <c r="V20" t="str">
        <f t="shared" si="6"/>
        <v>mail</v>
      </c>
      <c r="W20" s="5" t="s">
        <v>86</v>
      </c>
      <c r="X20" s="5" t="s">
        <v>84</v>
      </c>
      <c r="Y20">
        <f t="shared" si="7"/>
        <v>19</v>
      </c>
      <c r="Z20" s="5" t="s">
        <v>79</v>
      </c>
      <c r="AA20" t="str">
        <f t="shared" si="8"/>
        <v>Sabrina</v>
      </c>
      <c r="AB20" s="5" t="s">
        <v>80</v>
      </c>
      <c r="AC20" t="str">
        <f t="shared" si="9"/>
        <v>Allende</v>
      </c>
      <c r="AD20" s="5" t="s">
        <v>80</v>
      </c>
      <c r="AE20" t="str">
        <f t="shared" si="10"/>
        <v>Gerente de Soporte tecnico</v>
      </c>
      <c r="AF20" s="5" t="s">
        <v>81</v>
      </c>
      <c r="AG20">
        <f t="shared" si="11"/>
        <v>32</v>
      </c>
      <c r="AH20" s="5" t="s">
        <v>82</v>
      </c>
      <c r="AI20">
        <f t="shared" si="12"/>
        <v>200000</v>
      </c>
      <c r="AJ20" s="5" t="s">
        <v>79</v>
      </c>
      <c r="AK20" t="str">
        <f t="shared" si="13"/>
        <v>sabrina@bignet.com</v>
      </c>
      <c r="AL20" s="5" t="s">
        <v>83</v>
      </c>
      <c r="AN20" t="str">
        <f t="shared" si="14"/>
        <v>INSERT INTO empleados (id_emp,nombre,apellido,trabajo,edad,salario,mail) VALUES (19,'Sabrina','Allende','Gerente de Soporte tecnico',32,200000,'sabrina@bignet.com');</v>
      </c>
      <c r="AP20" t="s">
        <v>107</v>
      </c>
    </row>
    <row r="21" spans="1:42" ht="16.5" thickBot="1" x14ac:dyDescent="0.3">
      <c r="A21" s="3">
        <v>20</v>
      </c>
      <c r="B21" s="4" t="s">
        <v>72</v>
      </c>
      <c r="C21" s="4" t="s">
        <v>73</v>
      </c>
      <c r="D21" s="4" t="s">
        <v>74</v>
      </c>
      <c r="E21" s="4">
        <v>36</v>
      </c>
      <c r="F21" s="4">
        <v>220000</v>
      </c>
      <c r="G21" s="4" t="s">
        <v>75</v>
      </c>
      <c r="I21" t="s">
        <v>85</v>
      </c>
      <c r="J21" t="str">
        <f t="shared" si="0"/>
        <v>id_emp</v>
      </c>
      <c r="K21" s="5" t="s">
        <v>82</v>
      </c>
      <c r="L21" t="str">
        <f t="shared" si="1"/>
        <v>nombre</v>
      </c>
      <c r="M21" s="5" t="s">
        <v>82</v>
      </c>
      <c r="N21" t="str">
        <f t="shared" si="2"/>
        <v>apellido</v>
      </c>
      <c r="O21" s="5" t="s">
        <v>82</v>
      </c>
      <c r="P21" t="str">
        <f t="shared" si="3"/>
        <v>trabajo</v>
      </c>
      <c r="Q21" s="5" t="s">
        <v>82</v>
      </c>
      <c r="R21" t="str">
        <f t="shared" si="4"/>
        <v>edad</v>
      </c>
      <c r="S21" s="5" t="s">
        <v>82</v>
      </c>
      <c r="T21" t="str">
        <f t="shared" si="5"/>
        <v>salario</v>
      </c>
      <c r="U21" s="5" t="s">
        <v>82</v>
      </c>
      <c r="V21" t="str">
        <f t="shared" si="6"/>
        <v>mail</v>
      </c>
      <c r="W21" s="5" t="s">
        <v>86</v>
      </c>
      <c r="X21" s="5" t="s">
        <v>84</v>
      </c>
      <c r="Y21">
        <f t="shared" si="7"/>
        <v>20</v>
      </c>
      <c r="Z21" s="5" t="s">
        <v>79</v>
      </c>
      <c r="AA21" t="str">
        <f t="shared" si="8"/>
        <v>Pedro</v>
      </c>
      <c r="AB21" s="5" t="s">
        <v>80</v>
      </c>
      <c r="AC21" t="str">
        <f t="shared" si="9"/>
        <v>Campeon</v>
      </c>
      <c r="AD21" s="5" t="s">
        <v>80</v>
      </c>
      <c r="AE21" t="str">
        <f t="shared" si="10"/>
        <v>Gerente de finanzas</v>
      </c>
      <c r="AF21" s="5" t="s">
        <v>81</v>
      </c>
      <c r="AG21">
        <f t="shared" si="11"/>
        <v>36</v>
      </c>
      <c r="AH21" s="5" t="s">
        <v>82</v>
      </c>
      <c r="AI21">
        <f t="shared" si="12"/>
        <v>220000</v>
      </c>
      <c r="AJ21" s="5" t="s">
        <v>79</v>
      </c>
      <c r="AK21" t="str">
        <f t="shared" si="13"/>
        <v>pedro@bignet.com</v>
      </c>
      <c r="AL21" s="5" t="s">
        <v>83</v>
      </c>
      <c r="AN21" t="str">
        <f t="shared" si="14"/>
        <v>INSERT INTO empleados (id_emp,nombre,apellido,trabajo,edad,salario,mail) VALUES (20,'Pedro','Campeon','Gerente de finanzas',36,220000,'pedro@bignet.com');</v>
      </c>
      <c r="AP21" t="s">
        <v>108</v>
      </c>
    </row>
    <row r="22" spans="1:42" ht="16.5" thickBot="1" x14ac:dyDescent="0.3">
      <c r="A22" s="3">
        <v>21</v>
      </c>
      <c r="B22" s="4" t="s">
        <v>76</v>
      </c>
      <c r="C22" s="4" t="s">
        <v>15</v>
      </c>
      <c r="D22" s="4" t="s">
        <v>77</v>
      </c>
      <c r="E22" s="4">
        <v>28</v>
      </c>
      <c r="F22" s="4">
        <v>300000</v>
      </c>
      <c r="G22" s="4" t="s">
        <v>78</v>
      </c>
      <c r="I22" t="s">
        <v>85</v>
      </c>
      <c r="J22" t="str">
        <f t="shared" si="0"/>
        <v>id_emp</v>
      </c>
      <c r="K22" s="5" t="s">
        <v>82</v>
      </c>
      <c r="L22" t="str">
        <f t="shared" si="1"/>
        <v>nombre</v>
      </c>
      <c r="M22" s="5" t="s">
        <v>82</v>
      </c>
      <c r="N22" t="str">
        <f t="shared" si="2"/>
        <v>apellido</v>
      </c>
      <c r="O22" s="5" t="s">
        <v>82</v>
      </c>
      <c r="P22" t="str">
        <f t="shared" si="3"/>
        <v>trabajo</v>
      </c>
      <c r="Q22" s="5" t="s">
        <v>82</v>
      </c>
      <c r="R22" t="str">
        <f t="shared" si="4"/>
        <v>edad</v>
      </c>
      <c r="S22" s="5" t="s">
        <v>82</v>
      </c>
      <c r="T22" t="str">
        <f t="shared" si="5"/>
        <v>salario</v>
      </c>
      <c r="U22" s="5" t="s">
        <v>82</v>
      </c>
      <c r="V22" t="str">
        <f t="shared" si="6"/>
        <v>mail</v>
      </c>
      <c r="W22" s="5" t="s">
        <v>86</v>
      </c>
      <c r="X22" s="5" t="s">
        <v>84</v>
      </c>
      <c r="Y22">
        <f t="shared" si="7"/>
        <v>21</v>
      </c>
      <c r="Z22" s="5" t="s">
        <v>79</v>
      </c>
      <c r="AA22" t="str">
        <f t="shared" si="8"/>
        <v>Mariano</v>
      </c>
      <c r="AB22" s="5" t="s">
        <v>80</v>
      </c>
      <c r="AC22" t="str">
        <f t="shared" si="9"/>
        <v>Dharma</v>
      </c>
      <c r="AD22" s="5" t="s">
        <v>80</v>
      </c>
      <c r="AE22" t="str">
        <f t="shared" si="10"/>
        <v>Presidente</v>
      </c>
      <c r="AF22" s="5" t="s">
        <v>81</v>
      </c>
      <c r="AG22">
        <f t="shared" si="11"/>
        <v>28</v>
      </c>
      <c r="AH22" s="5" t="s">
        <v>82</v>
      </c>
      <c r="AI22">
        <f t="shared" si="12"/>
        <v>300000</v>
      </c>
      <c r="AJ22" s="5" t="s">
        <v>79</v>
      </c>
      <c r="AK22" t="str">
        <f t="shared" si="13"/>
        <v>mariano@bignet.com</v>
      </c>
      <c r="AL22" s="5" t="s">
        <v>83</v>
      </c>
      <c r="AN22" t="str">
        <f t="shared" si="14"/>
        <v>INSERT INTO empleados (id_emp,nombre,apellido,trabajo,edad,salario,mail) VALUES (21,'Mariano','Dharma','Presidente',28,300000,'mariano@bignet.com');</v>
      </c>
      <c r="AP22" t="s"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</dc:creator>
  <cp:lastModifiedBy>Marce</cp:lastModifiedBy>
  <dcterms:created xsi:type="dcterms:W3CDTF">2023-10-04T22:39:26Z</dcterms:created>
  <dcterms:modified xsi:type="dcterms:W3CDTF">2023-10-04T23:23:11Z</dcterms:modified>
</cp:coreProperties>
</file>