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\Documentos\Programación\Excel\CursoBasico\Tareas\TareaExcelHTML\"/>
    </mc:Choice>
  </mc:AlternateContent>
  <bookViews>
    <workbookView xWindow="0" yWindow="0" windowWidth="15360" windowHeight="7755" activeTab="6"/>
  </bookViews>
  <sheets>
    <sheet name="Enero" sheetId="1" r:id="rId1"/>
    <sheet name="Cálculo" sheetId="9" r:id="rId2"/>
    <sheet name="Tabla 1" sheetId="2" r:id="rId3"/>
    <sheet name="Tabla 2" sheetId="3" r:id="rId4"/>
    <sheet name="Tabla 3" sheetId="4" r:id="rId5"/>
    <sheet name="Tabla 4" sheetId="5" r:id="rId6"/>
    <sheet name="Tabla 5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9" l="1"/>
  <c r="F18" i="9"/>
  <c r="F16" i="9"/>
  <c r="E11" i="9"/>
  <c r="E9" i="9"/>
  <c r="E7" i="9"/>
  <c r="E13" i="4" l="1"/>
  <c r="E12" i="4"/>
  <c r="E11" i="4"/>
  <c r="E10" i="4"/>
  <c r="E9" i="4"/>
  <c r="E8" i="4"/>
  <c r="E7" i="4"/>
  <c r="E6" i="4"/>
  <c r="D24" i="3"/>
  <c r="D23" i="3"/>
  <c r="D22" i="3"/>
  <c r="D21" i="3"/>
  <c r="D20" i="3"/>
  <c r="D19" i="3"/>
  <c r="D18" i="3"/>
  <c r="D17" i="3"/>
  <c r="D12" i="3"/>
  <c r="D11" i="3"/>
  <c r="D10" i="3"/>
  <c r="D9" i="3"/>
  <c r="D8" i="3"/>
  <c r="D7" i="3"/>
  <c r="D6" i="3"/>
  <c r="D5" i="3"/>
  <c r="E9" i="2"/>
  <c r="D9" i="2"/>
</calcChain>
</file>

<file path=xl/sharedStrings.xml><?xml version="1.0" encoding="utf-8"?>
<sst xmlns="http://schemas.openxmlformats.org/spreadsheetml/2006/main" count="130" uniqueCount="79">
  <si>
    <t>Empleados</t>
  </si>
  <si>
    <t>Nombre</t>
  </si>
  <si>
    <t>Apellido</t>
  </si>
  <si>
    <t>Edad</t>
  </si>
  <si>
    <t>Sueldo</t>
  </si>
  <si>
    <t>Fernanda</t>
  </si>
  <si>
    <t>López</t>
  </si>
  <si>
    <t>Luis</t>
  </si>
  <si>
    <t>Álvarez</t>
  </si>
  <si>
    <t>Dolores</t>
  </si>
  <si>
    <t>Ramírez</t>
  </si>
  <si>
    <t>Totales</t>
  </si>
  <si>
    <t>Objetivo</t>
  </si>
  <si>
    <t>Gráfico estadístico</t>
  </si>
  <si>
    <t>Sueldo ENERO</t>
  </si>
  <si>
    <t>Nombre y apellido</t>
  </si>
  <si>
    <t>Días trabajados</t>
  </si>
  <si>
    <t>Sueldo básico</t>
  </si>
  <si>
    <t>Total sueldo</t>
  </si>
  <si>
    <t>Luis Apez</t>
  </si>
  <si>
    <t>Lola Martínez</t>
  </si>
  <si>
    <t>Pedro Páramo</t>
  </si>
  <si>
    <t>Shakespeare López</t>
  </si>
  <si>
    <t>Alberto Kamus</t>
  </si>
  <si>
    <t>Devón Sanz</t>
  </si>
  <si>
    <t>Árbol Tejeda</t>
  </si>
  <si>
    <t>Luna Venus</t>
  </si>
  <si>
    <t>Sueldo FEBRERO</t>
  </si>
  <si>
    <t>Función SI</t>
  </si>
  <si>
    <t>Excel</t>
  </si>
  <si>
    <t>Word</t>
  </si>
  <si>
    <t>Access</t>
  </si>
  <si>
    <t>Promedio</t>
  </si>
  <si>
    <t>Nota final</t>
  </si>
  <si>
    <t>Tienda MX</t>
  </si>
  <si>
    <t>Forma de pago</t>
  </si>
  <si>
    <t>Contado</t>
  </si>
  <si>
    <t>Cantidad</t>
  </si>
  <si>
    <t>Descripción</t>
  </si>
  <si>
    <t>Vr. Unitario</t>
  </si>
  <si>
    <t xml:space="preserve">Vr. Total </t>
  </si>
  <si>
    <t>Refrigerador</t>
  </si>
  <si>
    <t>Celular</t>
  </si>
  <si>
    <t>Estufa</t>
  </si>
  <si>
    <t>Comedor</t>
  </si>
  <si>
    <t>Televisor</t>
  </si>
  <si>
    <t>Monitor</t>
  </si>
  <si>
    <t>Silla escritorio</t>
  </si>
  <si>
    <t>Escritorio</t>
  </si>
  <si>
    <t>Descuento</t>
  </si>
  <si>
    <t>Total</t>
  </si>
  <si>
    <t>Crédito</t>
  </si>
  <si>
    <t>Online</t>
  </si>
  <si>
    <t>Beca N</t>
  </si>
  <si>
    <t>Estado</t>
  </si>
  <si>
    <t>Apto</t>
  </si>
  <si>
    <t>Luis F</t>
  </si>
  <si>
    <t>CDMX</t>
  </si>
  <si>
    <t>Pedro P</t>
  </si>
  <si>
    <t>Puebla</t>
  </si>
  <si>
    <t>Luna L</t>
  </si>
  <si>
    <t>Colima</t>
  </si>
  <si>
    <t>Laura S</t>
  </si>
  <si>
    <t>Curso Excel</t>
  </si>
  <si>
    <t>Rango: conjunto de celdas</t>
  </si>
  <si>
    <t>E7</t>
  </si>
  <si>
    <t>G11</t>
  </si>
  <si>
    <t>E7:G11</t>
  </si>
  <si>
    <t>A1:C5</t>
  </si>
  <si>
    <t>Excel: es como una calculadora</t>
  </si>
  <si>
    <t>Suma</t>
  </si>
  <si>
    <t>a</t>
  </si>
  <si>
    <t>Resta</t>
  </si>
  <si>
    <t>Multiplicar</t>
  </si>
  <si>
    <t>Producto</t>
  </si>
  <si>
    <t>Precio</t>
  </si>
  <si>
    <t>IVA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</si>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</sst>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0" fillId="0" borderId="4" xfId="1" applyNumberFormat="1" applyFont="1" applyBorder="1"/>
    <xf numFmtId="0" fontId="2" fillId="5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65" fontId="0" fillId="6" borderId="4" xfId="0" applyNumberFormat="1" applyFill="1" applyBorder="1"/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4" xfId="1" applyNumberFormat="1" applyFont="1" applyBorder="1" applyAlignment="1">
      <alignment horizontal="right"/>
    </xf>
    <xf numFmtId="0" fontId="2" fillId="0" borderId="4" xfId="1" applyNumberFormat="1" applyFont="1" applyBorder="1"/>
    <xf numFmtId="44" fontId="2" fillId="0" borderId="4" xfId="0" applyNumberFormat="1" applyFont="1" applyBorder="1"/>
    <xf numFmtId="0" fontId="7" fillId="3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44" fontId="0" fillId="0" borderId="4" xfId="1" applyFont="1" applyBorder="1"/>
    <xf numFmtId="0" fontId="0" fillId="0" borderId="6" xfId="0" applyFill="1" applyBorder="1" applyAlignment="1">
      <alignment horizontal="center"/>
    </xf>
    <xf numFmtId="44" fontId="0" fillId="0" borderId="0" xfId="1" applyFont="1"/>
    <xf numFmtId="9" fontId="0" fillId="0" borderId="0" xfId="0" applyNumberForma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104775</xdr:rowOff>
    </xdr:from>
    <xdr:to>
      <xdr:col>10</xdr:col>
      <xdr:colOff>704850</xdr:colOff>
      <xdr:row>2</xdr:row>
      <xdr:rowOff>57150</xdr:rowOff>
    </xdr:to>
    <xdr:sp macro="" textlink="">
      <xdr:nvSpPr>
        <xdr:cNvPr id="2" name="CuadroTexto 1"/>
        <xdr:cNvSpPr txBox="1"/>
      </xdr:nvSpPr>
      <xdr:spPr>
        <a:xfrm>
          <a:off x="6515100" y="104775"/>
          <a:ext cx="1809750" cy="3333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Formatear</a:t>
          </a:r>
          <a:r>
            <a:rPr lang="es-MX" sz="1100" baseline="0"/>
            <a:t> y gráficos</a:t>
          </a:r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95250</xdr:rowOff>
    </xdr:from>
    <xdr:to>
      <xdr:col>9</xdr:col>
      <xdr:colOff>171450</xdr:colOff>
      <xdr:row>5</xdr:row>
      <xdr:rowOff>161925</xdr:rowOff>
    </xdr:to>
    <xdr:sp macro="" textlink="">
      <xdr:nvSpPr>
        <xdr:cNvPr id="2" name="CuadroTexto 1"/>
        <xdr:cNvSpPr txBox="1"/>
      </xdr:nvSpPr>
      <xdr:spPr>
        <a:xfrm>
          <a:off x="5391150" y="704850"/>
          <a:ext cx="1676400" cy="6381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Lista desplegable</a:t>
          </a:r>
        </a:p>
        <a:p>
          <a:r>
            <a:rPr lang="es-MX" sz="1100"/>
            <a:t>Cálculos </a:t>
          </a:r>
        </a:p>
        <a:p>
          <a:r>
            <a:rPr lang="es-MX" sz="1100"/>
            <a:t>Descuento condicional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1</xdr:row>
      <xdr:rowOff>209551</xdr:rowOff>
    </xdr:from>
    <xdr:to>
      <xdr:col>10</xdr:col>
      <xdr:colOff>247650</xdr:colOff>
      <xdr:row>5</xdr:row>
      <xdr:rowOff>38100</xdr:rowOff>
    </xdr:to>
    <xdr:sp macro="" textlink="">
      <xdr:nvSpPr>
        <xdr:cNvPr id="2" name="CuadroTexto 1"/>
        <xdr:cNvSpPr txBox="1"/>
      </xdr:nvSpPr>
      <xdr:spPr>
        <a:xfrm>
          <a:off x="4448175" y="400051"/>
          <a:ext cx="3419475" cy="6286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Ejemplo de una beca que</a:t>
          </a:r>
          <a:r>
            <a:rPr lang="es-MX" sz="1100" baseline="0"/>
            <a:t> solo se les da a los recidentes de Ciudad de México o Puebla.</a:t>
          </a:r>
          <a:endParaRPr lang="es-MX" sz="1100"/>
        </a:p>
      </xdr:txBody>
    </xdr:sp>
    <xdr:clientData/>
  </xdr:twoCellAnchor>
  <xdr:twoCellAnchor>
    <xdr:from>
      <xdr:col>5</xdr:col>
      <xdr:colOff>628649</xdr:colOff>
      <xdr:row>12</xdr:row>
      <xdr:rowOff>28575</xdr:rowOff>
    </xdr:from>
    <xdr:to>
      <xdr:col>12</xdr:col>
      <xdr:colOff>85725</xdr:colOff>
      <xdr:row>15</xdr:row>
      <xdr:rowOff>76200</xdr:rowOff>
    </xdr:to>
    <xdr:sp macro="" textlink="">
      <xdr:nvSpPr>
        <xdr:cNvPr id="3" name="CuadroTexto 2"/>
        <xdr:cNvSpPr txBox="1"/>
      </xdr:nvSpPr>
      <xdr:spPr>
        <a:xfrm>
          <a:off x="4438649" y="2390775"/>
          <a:ext cx="4791076" cy="6191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Ejemplo de una beca que</a:t>
          </a:r>
          <a:r>
            <a:rPr lang="es-MX" sz="1100" baseline="0"/>
            <a:t> solo se les da a los recidentes de Ciudad de México o Puebla, y cuya edad sea mayor o igual a 20 años y menores a 25 años.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2"/>
  <sheetViews>
    <sheetView zoomScale="200" zoomScaleNormal="200" workbookViewId="0">
      <selection activeCell="B9" sqref="B9"/>
    </sheetView>
  </sheetViews>
  <sheetFormatPr baseColWidth="10" defaultRowHeight="15" x14ac:dyDescent="0.25"/>
  <cols>
    <col min="2" max="2" width="13.28515625" bestFit="1" customWidth="1"/>
    <col min="3" max="3" width="8.5703125" bestFit="1" customWidth="1"/>
    <col min="4" max="4" width="5.28515625" bestFit="1" customWidth="1"/>
    <col min="5" max="5" width="13.85546875" customWidth="1"/>
  </cols>
  <sheetData>
    <row r="4" spans="2:7" x14ac:dyDescent="0.25">
      <c r="E4" t="s">
        <v>64</v>
      </c>
    </row>
    <row r="5" spans="2:7" x14ac:dyDescent="0.25">
      <c r="B5" t="s">
        <v>63</v>
      </c>
      <c r="C5">
        <v>1</v>
      </c>
      <c r="E5" t="s">
        <v>69</v>
      </c>
    </row>
    <row r="6" spans="2:7" x14ac:dyDescent="0.25">
      <c r="C6">
        <v>0.5</v>
      </c>
    </row>
    <row r="7" spans="2:7" x14ac:dyDescent="0.25">
      <c r="C7">
        <v>-24</v>
      </c>
      <c r="E7" t="s">
        <v>65</v>
      </c>
    </row>
    <row r="11" spans="2:7" x14ac:dyDescent="0.25">
      <c r="G11" t="s">
        <v>66</v>
      </c>
    </row>
    <row r="12" spans="2:7" x14ac:dyDescent="0.25">
      <c r="E12" t="s">
        <v>67</v>
      </c>
    </row>
    <row r="13" spans="2:7" x14ac:dyDescent="0.25">
      <c r="E13" t="s">
        <v>68</v>
      </c>
    </row>
    <row r="17" spans="2:5" ht="18.75" x14ac:dyDescent="0.3">
      <c r="B17" s="16" t="s">
        <v>0</v>
      </c>
      <c r="C17" s="17"/>
      <c r="D17" s="17"/>
      <c r="E17" s="18"/>
    </row>
    <row r="18" spans="2:5" x14ac:dyDescent="0.25">
      <c r="B18" s="1" t="s">
        <v>1</v>
      </c>
      <c r="C18" s="1" t="s">
        <v>2</v>
      </c>
      <c r="D18" s="1" t="s">
        <v>3</v>
      </c>
      <c r="E18" s="1" t="s">
        <v>4</v>
      </c>
    </row>
    <row r="19" spans="2:5" x14ac:dyDescent="0.25">
      <c r="B19" s="2" t="s">
        <v>5</v>
      </c>
      <c r="C19" s="2" t="s">
        <v>6</v>
      </c>
      <c r="D19" s="2">
        <v>40</v>
      </c>
      <c r="E19" s="26">
        <v>3000</v>
      </c>
    </row>
    <row r="20" spans="2:5" x14ac:dyDescent="0.25">
      <c r="B20" s="2" t="s">
        <v>7</v>
      </c>
      <c r="C20" s="2" t="s">
        <v>8</v>
      </c>
      <c r="D20" s="2">
        <v>20</v>
      </c>
      <c r="E20" s="26">
        <v>45325</v>
      </c>
    </row>
    <row r="21" spans="2:5" x14ac:dyDescent="0.25">
      <c r="B21" s="2" t="s">
        <v>9</v>
      </c>
      <c r="C21" s="2" t="s">
        <v>10</v>
      </c>
      <c r="D21" s="2">
        <v>35</v>
      </c>
      <c r="E21" s="26">
        <v>465454</v>
      </c>
    </row>
    <row r="22" spans="2:5" x14ac:dyDescent="0.25">
      <c r="C22" s="27" t="s">
        <v>50</v>
      </c>
    </row>
  </sheetData>
  <mergeCells count="1">
    <mergeCell ref="B17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20"/>
  <sheetViews>
    <sheetView topLeftCell="B13" zoomScale="220" zoomScaleNormal="220" workbookViewId="0">
      <selection activeCell="F16" sqref="F16:F18"/>
    </sheetView>
  </sheetViews>
  <sheetFormatPr baseColWidth="10" defaultRowHeight="15" x14ac:dyDescent="0.25"/>
  <sheetData>
    <row r="6" spans="3:6" x14ac:dyDescent="0.25">
      <c r="E6" t="s">
        <v>70</v>
      </c>
    </row>
    <row r="7" spans="3:6" x14ac:dyDescent="0.25">
      <c r="C7">
        <v>2</v>
      </c>
      <c r="E7">
        <f>C7+C8</f>
        <v>5</v>
      </c>
    </row>
    <row r="8" spans="3:6" x14ac:dyDescent="0.25">
      <c r="C8">
        <v>3</v>
      </c>
      <c r="E8" t="s">
        <v>72</v>
      </c>
    </row>
    <row r="9" spans="3:6" x14ac:dyDescent="0.25">
      <c r="E9">
        <f>C7-C9</f>
        <v>2</v>
      </c>
    </row>
    <row r="10" spans="3:6" x14ac:dyDescent="0.25">
      <c r="E10" t="s">
        <v>73</v>
      </c>
    </row>
    <row r="11" spans="3:6" x14ac:dyDescent="0.25">
      <c r="E11">
        <f>C7*C8</f>
        <v>6</v>
      </c>
    </row>
    <row r="15" spans="3:6" x14ac:dyDescent="0.25">
      <c r="C15" t="s">
        <v>74</v>
      </c>
      <c r="D15" t="s">
        <v>75</v>
      </c>
      <c r="E15" t="s">
        <v>76</v>
      </c>
      <c r="F15" t="s">
        <v>50</v>
      </c>
    </row>
    <row r="16" spans="3:6" x14ac:dyDescent="0.25">
      <c r="C16" t="s">
        <v>71</v>
      </c>
      <c r="D16" s="28">
        <v>50</v>
      </c>
      <c r="E16" s="29">
        <v>0.05</v>
      </c>
      <c r="F16" s="30">
        <f>D16+E16*D16</f>
        <v>52.5</v>
      </c>
    </row>
    <row r="17" spans="3:6" x14ac:dyDescent="0.25">
      <c r="C17" t="s">
        <v>77</v>
      </c>
      <c r="D17" s="28">
        <v>40</v>
      </c>
      <c r="E17" s="29">
        <v>0.08</v>
      </c>
      <c r="F17" s="30">
        <f t="shared" ref="F17:F18" si="0">D17+E17*D17</f>
        <v>43.2</v>
      </c>
    </row>
    <row r="18" spans="3:6" x14ac:dyDescent="0.25">
      <c r="C18" t="s">
        <v>78</v>
      </c>
      <c r="D18" s="28">
        <v>100</v>
      </c>
      <c r="E18" s="29">
        <v>0.22</v>
      </c>
      <c r="F18" s="30">
        <f t="shared" si="0"/>
        <v>122</v>
      </c>
    </row>
    <row r="19" spans="3:6" x14ac:dyDescent="0.25">
      <c r="E19" s="29"/>
    </row>
    <row r="20" spans="3:6" x14ac:dyDescent="0.25">
      <c r="E20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B2" sqref="B2:E9"/>
    </sheetView>
  </sheetViews>
  <sheetFormatPr baseColWidth="10" defaultRowHeight="15" x14ac:dyDescent="0.25"/>
  <cols>
    <col min="5" max="5" width="12.28515625" customWidth="1"/>
  </cols>
  <sheetData>
    <row r="2" spans="2:5" ht="20.25" x14ac:dyDescent="0.3">
      <c r="B2" s="19" t="s">
        <v>12</v>
      </c>
      <c r="C2" s="19"/>
      <c r="D2" s="19"/>
      <c r="E2" s="19"/>
    </row>
    <row r="4" spans="2:5" ht="18.75" x14ac:dyDescent="0.3">
      <c r="B4" s="16" t="s">
        <v>0</v>
      </c>
      <c r="C4" s="17"/>
      <c r="D4" s="17"/>
      <c r="E4" s="18"/>
    </row>
    <row r="5" spans="2:5" x14ac:dyDescent="0.25">
      <c r="B5" s="1" t="s">
        <v>1</v>
      </c>
      <c r="C5" s="1" t="s">
        <v>2</v>
      </c>
      <c r="D5" s="1" t="s">
        <v>3</v>
      </c>
      <c r="E5" s="1" t="s">
        <v>4</v>
      </c>
    </row>
    <row r="6" spans="2:5" x14ac:dyDescent="0.25">
      <c r="B6" s="2" t="s">
        <v>5</v>
      </c>
      <c r="C6" s="2" t="s">
        <v>6</v>
      </c>
      <c r="D6" s="2">
        <v>40</v>
      </c>
      <c r="E6" s="3">
        <v>30000</v>
      </c>
    </row>
    <row r="7" spans="2:5" x14ac:dyDescent="0.25">
      <c r="B7" s="2" t="s">
        <v>7</v>
      </c>
      <c r="C7" s="2" t="s">
        <v>8</v>
      </c>
      <c r="D7" s="2">
        <v>20</v>
      </c>
      <c r="E7" s="3">
        <v>18000</v>
      </c>
    </row>
    <row r="8" spans="2:5" x14ac:dyDescent="0.25">
      <c r="B8" s="2" t="s">
        <v>9</v>
      </c>
      <c r="C8" s="2" t="s">
        <v>10</v>
      </c>
      <c r="D8" s="2">
        <v>35</v>
      </c>
      <c r="E8" s="3">
        <v>22000</v>
      </c>
    </row>
    <row r="9" spans="2:5" x14ac:dyDescent="0.25">
      <c r="C9" s="4" t="s">
        <v>11</v>
      </c>
      <c r="D9" s="2">
        <f>SUM(D6:D8)</f>
        <v>95</v>
      </c>
      <c r="E9" s="5">
        <f>SUM(E6:E8)</f>
        <v>70000</v>
      </c>
    </row>
  </sheetData>
  <mergeCells count="2">
    <mergeCell ref="B4:E4"/>
    <mergeCell ref="B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I10" sqref="I10"/>
    </sheetView>
  </sheetViews>
  <sheetFormatPr baseColWidth="10" defaultRowHeight="15" x14ac:dyDescent="0.25"/>
  <sheetData>
    <row r="1" spans="1:4" x14ac:dyDescent="0.25">
      <c r="A1" t="s">
        <v>13</v>
      </c>
    </row>
    <row r="3" spans="1:4" x14ac:dyDescent="0.25">
      <c r="A3" t="s">
        <v>14</v>
      </c>
    </row>
    <row r="4" spans="1:4" x14ac:dyDescent="0.25">
      <c r="A4" t="s">
        <v>15</v>
      </c>
      <c r="B4" t="s">
        <v>16</v>
      </c>
      <c r="C4" t="s">
        <v>17</v>
      </c>
      <c r="D4" t="s">
        <v>18</v>
      </c>
    </row>
    <row r="5" spans="1:4" x14ac:dyDescent="0.25">
      <c r="A5" t="s">
        <v>19</v>
      </c>
      <c r="B5">
        <v>30</v>
      </c>
      <c r="C5">
        <v>20000</v>
      </c>
      <c r="D5">
        <f>(C5/30)*B5</f>
        <v>20000</v>
      </c>
    </row>
    <row r="6" spans="1:4" x14ac:dyDescent="0.25">
      <c r="A6" t="s">
        <v>20</v>
      </c>
      <c r="B6">
        <v>18</v>
      </c>
      <c r="C6">
        <v>21000</v>
      </c>
      <c r="D6">
        <f t="shared" ref="D6:D12" si="0">(C6/30)*B6</f>
        <v>12600</v>
      </c>
    </row>
    <row r="7" spans="1:4" x14ac:dyDescent="0.25">
      <c r="A7" t="s">
        <v>21</v>
      </c>
      <c r="B7">
        <v>29</v>
      </c>
      <c r="C7">
        <v>22000</v>
      </c>
      <c r="D7">
        <f t="shared" si="0"/>
        <v>21266.666666666668</v>
      </c>
    </row>
    <row r="8" spans="1:4" x14ac:dyDescent="0.25">
      <c r="A8" t="s">
        <v>22</v>
      </c>
      <c r="B8">
        <v>18</v>
      </c>
      <c r="C8">
        <v>23000</v>
      </c>
      <c r="D8">
        <f t="shared" si="0"/>
        <v>13800</v>
      </c>
    </row>
    <row r="9" spans="1:4" x14ac:dyDescent="0.25">
      <c r="A9" t="s">
        <v>23</v>
      </c>
      <c r="B9">
        <v>22</v>
      </c>
      <c r="C9">
        <v>24000</v>
      </c>
      <c r="D9">
        <f t="shared" si="0"/>
        <v>17600</v>
      </c>
    </row>
    <row r="10" spans="1:4" x14ac:dyDescent="0.25">
      <c r="A10" t="s">
        <v>24</v>
      </c>
      <c r="B10">
        <v>32</v>
      </c>
      <c r="C10">
        <v>25000</v>
      </c>
      <c r="D10">
        <f t="shared" si="0"/>
        <v>26666.666666666668</v>
      </c>
    </row>
    <row r="11" spans="1:4" x14ac:dyDescent="0.25">
      <c r="A11" t="s">
        <v>25</v>
      </c>
      <c r="B11">
        <v>25</v>
      </c>
      <c r="C11">
        <v>26000</v>
      </c>
      <c r="D11">
        <f t="shared" si="0"/>
        <v>21666.666666666664</v>
      </c>
    </row>
    <row r="12" spans="1:4" x14ac:dyDescent="0.25">
      <c r="A12" t="s">
        <v>26</v>
      </c>
      <c r="B12">
        <v>20</v>
      </c>
      <c r="C12">
        <v>27000</v>
      </c>
      <c r="D12">
        <f t="shared" si="0"/>
        <v>18000</v>
      </c>
    </row>
    <row r="15" spans="1:4" x14ac:dyDescent="0.25">
      <c r="A15" t="s">
        <v>27</v>
      </c>
    </row>
    <row r="16" spans="1:4" x14ac:dyDescent="0.25">
      <c r="A16" t="s">
        <v>15</v>
      </c>
      <c r="B16" t="s">
        <v>16</v>
      </c>
      <c r="C16" t="s">
        <v>17</v>
      </c>
      <c r="D16" t="s">
        <v>18</v>
      </c>
    </row>
    <row r="17" spans="1:4" x14ac:dyDescent="0.25">
      <c r="A17" t="s">
        <v>19</v>
      </c>
      <c r="B17">
        <v>15</v>
      </c>
      <c r="C17">
        <v>20000</v>
      </c>
      <c r="D17">
        <f>(C17/30)*B17</f>
        <v>10000</v>
      </c>
    </row>
    <row r="18" spans="1:4" x14ac:dyDescent="0.25">
      <c r="A18" t="s">
        <v>20</v>
      </c>
      <c r="B18">
        <v>20</v>
      </c>
      <c r="C18">
        <v>21000</v>
      </c>
      <c r="D18">
        <f t="shared" ref="D18:D24" si="1">(C18/30)*B18</f>
        <v>14000</v>
      </c>
    </row>
    <row r="19" spans="1:4" x14ac:dyDescent="0.25">
      <c r="A19" t="s">
        <v>21</v>
      </c>
      <c r="B19">
        <v>19</v>
      </c>
      <c r="C19">
        <v>22000</v>
      </c>
      <c r="D19">
        <f t="shared" si="1"/>
        <v>13933.333333333334</v>
      </c>
    </row>
    <row r="20" spans="1:4" x14ac:dyDescent="0.25">
      <c r="A20" t="s">
        <v>22</v>
      </c>
      <c r="B20">
        <v>18</v>
      </c>
      <c r="C20">
        <v>23000</v>
      </c>
      <c r="D20">
        <f t="shared" si="1"/>
        <v>13800</v>
      </c>
    </row>
    <row r="21" spans="1:4" x14ac:dyDescent="0.25">
      <c r="A21" t="s">
        <v>23</v>
      </c>
      <c r="B21">
        <v>21</v>
      </c>
      <c r="C21">
        <v>24000</v>
      </c>
      <c r="D21">
        <f t="shared" si="1"/>
        <v>16800</v>
      </c>
    </row>
    <row r="22" spans="1:4" x14ac:dyDescent="0.25">
      <c r="A22" t="s">
        <v>24</v>
      </c>
      <c r="B22">
        <v>32</v>
      </c>
      <c r="C22">
        <v>25000</v>
      </c>
      <c r="D22">
        <f t="shared" si="1"/>
        <v>26666.666666666668</v>
      </c>
    </row>
    <row r="23" spans="1:4" x14ac:dyDescent="0.25">
      <c r="A23" t="s">
        <v>25</v>
      </c>
      <c r="B23">
        <v>20</v>
      </c>
      <c r="C23">
        <v>26000</v>
      </c>
      <c r="D23">
        <f t="shared" si="1"/>
        <v>17333.333333333332</v>
      </c>
    </row>
    <row r="24" spans="1:4" x14ac:dyDescent="0.25">
      <c r="A24" t="s">
        <v>26</v>
      </c>
      <c r="B24">
        <v>15</v>
      </c>
      <c r="C24">
        <v>27000</v>
      </c>
      <c r="D24">
        <f t="shared" si="1"/>
        <v>13500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H14" sqref="H14"/>
    </sheetView>
  </sheetViews>
  <sheetFormatPr baseColWidth="10" defaultRowHeight="15" x14ac:dyDescent="0.25"/>
  <sheetData>
    <row r="3" spans="1:6" ht="15.75" x14ac:dyDescent="0.25">
      <c r="A3" s="20" t="s">
        <v>28</v>
      </c>
      <c r="B3" s="21"/>
      <c r="C3" s="21"/>
      <c r="D3" s="21"/>
      <c r="E3" s="21"/>
      <c r="F3" s="21"/>
    </row>
    <row r="5" spans="1:6" x14ac:dyDescent="0.25">
      <c r="A5" s="6" t="s">
        <v>15</v>
      </c>
      <c r="B5" s="6" t="s">
        <v>29</v>
      </c>
      <c r="C5" s="6" t="s">
        <v>30</v>
      </c>
      <c r="D5" s="6" t="s">
        <v>31</v>
      </c>
      <c r="E5" s="6" t="s">
        <v>32</v>
      </c>
      <c r="F5" s="6" t="s">
        <v>33</v>
      </c>
    </row>
    <row r="6" spans="1:6" x14ac:dyDescent="0.25">
      <c r="A6" s="7" t="s">
        <v>19</v>
      </c>
      <c r="B6" s="7">
        <v>1</v>
      </c>
      <c r="C6" s="7">
        <v>2</v>
      </c>
      <c r="D6" s="7">
        <v>3</v>
      </c>
      <c r="E6" s="8">
        <f>AVERAGE(B6:D6)</f>
        <v>2</v>
      </c>
      <c r="F6" s="7"/>
    </row>
    <row r="7" spans="1:6" x14ac:dyDescent="0.25">
      <c r="A7" s="7" t="s">
        <v>20</v>
      </c>
      <c r="B7" s="7">
        <v>2</v>
      </c>
      <c r="C7" s="7">
        <v>3</v>
      </c>
      <c r="D7" s="7">
        <v>2</v>
      </c>
      <c r="E7" s="8">
        <f t="shared" ref="E7:E13" si="0">AVERAGE(B7:D7)</f>
        <v>2.3333333333333335</v>
      </c>
      <c r="F7" s="7"/>
    </row>
    <row r="8" spans="1:6" x14ac:dyDescent="0.25">
      <c r="A8" s="7" t="s">
        <v>21</v>
      </c>
      <c r="B8" s="7">
        <v>3</v>
      </c>
      <c r="C8" s="7">
        <v>3</v>
      </c>
      <c r="D8" s="7">
        <v>3</v>
      </c>
      <c r="E8" s="8">
        <f t="shared" si="0"/>
        <v>3</v>
      </c>
      <c r="F8" s="7"/>
    </row>
    <row r="9" spans="1:6" x14ac:dyDescent="0.25">
      <c r="A9" s="7" t="s">
        <v>22</v>
      </c>
      <c r="B9" s="7">
        <v>5</v>
      </c>
      <c r="C9" s="7">
        <v>5</v>
      </c>
      <c r="D9" s="7">
        <v>4</v>
      </c>
      <c r="E9" s="8">
        <f t="shared" si="0"/>
        <v>4.666666666666667</v>
      </c>
      <c r="F9" s="7"/>
    </row>
    <row r="10" spans="1:6" x14ac:dyDescent="0.25">
      <c r="A10" s="7" t="s">
        <v>23</v>
      </c>
      <c r="B10" s="7">
        <v>3</v>
      </c>
      <c r="C10" s="7">
        <v>5</v>
      </c>
      <c r="D10" s="7">
        <v>3</v>
      </c>
      <c r="E10" s="8">
        <f t="shared" si="0"/>
        <v>3.6666666666666665</v>
      </c>
      <c r="F10" s="7"/>
    </row>
    <row r="11" spans="1:6" x14ac:dyDescent="0.25">
      <c r="A11" s="7" t="s">
        <v>24</v>
      </c>
      <c r="B11" s="7">
        <v>4</v>
      </c>
      <c r="C11" s="7">
        <v>4</v>
      </c>
      <c r="D11" s="7">
        <v>2</v>
      </c>
      <c r="E11" s="8">
        <f t="shared" si="0"/>
        <v>3.3333333333333335</v>
      </c>
      <c r="F11" s="7"/>
    </row>
    <row r="12" spans="1:6" x14ac:dyDescent="0.25">
      <c r="A12" s="7" t="s">
        <v>25</v>
      </c>
      <c r="B12" s="7">
        <v>2</v>
      </c>
      <c r="C12" s="7">
        <v>2</v>
      </c>
      <c r="D12" s="7">
        <v>3</v>
      </c>
      <c r="E12" s="8">
        <f t="shared" si="0"/>
        <v>2.3333333333333335</v>
      </c>
      <c r="F12" s="7"/>
    </row>
    <row r="13" spans="1:6" x14ac:dyDescent="0.25">
      <c r="A13" s="7" t="s">
        <v>26</v>
      </c>
      <c r="B13" s="7">
        <v>1</v>
      </c>
      <c r="C13" s="7">
        <v>3</v>
      </c>
      <c r="D13" s="7">
        <v>5</v>
      </c>
      <c r="E13" s="8">
        <f t="shared" si="0"/>
        <v>3</v>
      </c>
      <c r="F13" s="7"/>
    </row>
  </sheetData>
  <mergeCells count="1">
    <mergeCell ref="A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G14" sqref="G14"/>
    </sheetView>
  </sheetViews>
  <sheetFormatPr baseColWidth="10" defaultRowHeight="15" x14ac:dyDescent="0.25"/>
  <cols>
    <col min="1" max="1" width="8.85546875" bestFit="1" customWidth="1"/>
    <col min="2" max="2" width="13.5703125" bestFit="1" customWidth="1"/>
    <col min="3" max="3" width="11.28515625" bestFit="1" customWidth="1"/>
    <col min="4" max="4" width="12.5703125" bestFit="1" customWidth="1"/>
  </cols>
  <sheetData>
    <row r="2" spans="1:6" ht="18" x14ac:dyDescent="0.25">
      <c r="A2" s="22" t="s">
        <v>34</v>
      </c>
      <c r="B2" s="22"/>
      <c r="C2" s="22"/>
      <c r="D2" s="22"/>
    </row>
    <row r="4" spans="1:6" ht="30" x14ac:dyDescent="0.25">
      <c r="C4" s="9" t="s">
        <v>35</v>
      </c>
      <c r="D4" s="10"/>
      <c r="F4" s="9" t="s">
        <v>35</v>
      </c>
    </row>
    <row r="5" spans="1:6" x14ac:dyDescent="0.25">
      <c r="F5" s="2" t="s">
        <v>36</v>
      </c>
    </row>
    <row r="6" spans="1:6" x14ac:dyDescent="0.25">
      <c r="A6" s="1" t="s">
        <v>37</v>
      </c>
      <c r="B6" s="1" t="s">
        <v>38</v>
      </c>
      <c r="C6" s="1" t="s">
        <v>39</v>
      </c>
      <c r="D6" s="1" t="s">
        <v>40</v>
      </c>
      <c r="F6" s="2" t="s">
        <v>51</v>
      </c>
    </row>
    <row r="7" spans="1:6" x14ac:dyDescent="0.25">
      <c r="A7" s="2">
        <v>3</v>
      </c>
      <c r="B7" s="2" t="s">
        <v>41</v>
      </c>
      <c r="C7" s="11">
        <v>10000</v>
      </c>
      <c r="D7" s="11"/>
      <c r="F7" s="2" t="s">
        <v>52</v>
      </c>
    </row>
    <row r="8" spans="1:6" x14ac:dyDescent="0.25">
      <c r="A8" s="2">
        <v>2</v>
      </c>
      <c r="B8" s="2" t="s">
        <v>42</v>
      </c>
      <c r="C8" s="11">
        <v>8500</v>
      </c>
      <c r="D8" s="11"/>
    </row>
    <row r="9" spans="1:6" x14ac:dyDescent="0.25">
      <c r="A9" s="2">
        <v>1</v>
      </c>
      <c r="B9" s="2" t="s">
        <v>43</v>
      </c>
      <c r="C9" s="11">
        <v>15500</v>
      </c>
      <c r="D9" s="11"/>
    </row>
    <row r="10" spans="1:6" x14ac:dyDescent="0.25">
      <c r="A10" s="2">
        <v>1</v>
      </c>
      <c r="B10" s="2" t="s">
        <v>44</v>
      </c>
      <c r="C10" s="11">
        <v>30000</v>
      </c>
      <c r="D10" s="11"/>
    </row>
    <row r="11" spans="1:6" x14ac:dyDescent="0.25">
      <c r="A11" s="2">
        <v>5</v>
      </c>
      <c r="B11" s="2" t="s">
        <v>45</v>
      </c>
      <c r="C11" s="11">
        <v>12000</v>
      </c>
      <c r="D11" s="11"/>
    </row>
    <row r="12" spans="1:6" x14ac:dyDescent="0.25">
      <c r="A12" s="2">
        <v>1</v>
      </c>
      <c r="B12" s="2" t="s">
        <v>46</v>
      </c>
      <c r="C12" s="11">
        <v>2500</v>
      </c>
      <c r="D12" s="11"/>
    </row>
    <row r="13" spans="1:6" x14ac:dyDescent="0.25">
      <c r="A13" s="2">
        <v>2</v>
      </c>
      <c r="B13" s="2" t="s">
        <v>47</v>
      </c>
      <c r="C13" s="11">
        <v>5500</v>
      </c>
      <c r="D13" s="11"/>
    </row>
    <row r="14" spans="1:6" x14ac:dyDescent="0.25">
      <c r="A14" s="2">
        <v>1</v>
      </c>
      <c r="B14" s="2" t="s">
        <v>48</v>
      </c>
      <c r="C14" s="11">
        <v>8500</v>
      </c>
      <c r="D14" s="11"/>
    </row>
    <row r="15" spans="1:6" x14ac:dyDescent="0.25">
      <c r="C15" s="1" t="s">
        <v>49</v>
      </c>
      <c r="D15" s="12"/>
    </row>
    <row r="16" spans="1:6" x14ac:dyDescent="0.25">
      <c r="C16" s="1" t="s">
        <v>50</v>
      </c>
      <c r="D16" s="13"/>
    </row>
  </sheetData>
  <mergeCells count="1">
    <mergeCell ref="A2:D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workbookViewId="0">
      <selection activeCell="H6" sqref="H6"/>
    </sheetView>
  </sheetViews>
  <sheetFormatPr baseColWidth="10" defaultRowHeight="15" x14ac:dyDescent="0.25"/>
  <sheetData>
    <row r="2" spans="1:4" ht="18" x14ac:dyDescent="0.25">
      <c r="A2" s="23" t="s">
        <v>53</v>
      </c>
      <c r="B2" s="24"/>
      <c r="C2" s="24"/>
      <c r="D2" s="25"/>
    </row>
    <row r="4" spans="1:4" x14ac:dyDescent="0.25">
      <c r="A4" s="14" t="s">
        <v>1</v>
      </c>
      <c r="B4" s="14" t="s">
        <v>3</v>
      </c>
      <c r="C4" s="14" t="s">
        <v>54</v>
      </c>
      <c r="D4" s="14" t="s">
        <v>55</v>
      </c>
    </row>
    <row r="5" spans="1:4" x14ac:dyDescent="0.25">
      <c r="A5" s="15" t="s">
        <v>56</v>
      </c>
      <c r="B5" s="15">
        <v>25</v>
      </c>
      <c r="C5" s="15" t="s">
        <v>57</v>
      </c>
      <c r="D5" s="15"/>
    </row>
    <row r="6" spans="1:4" x14ac:dyDescent="0.25">
      <c r="A6" s="15" t="s">
        <v>58</v>
      </c>
      <c r="B6" s="15">
        <v>20</v>
      </c>
      <c r="C6" s="15" t="s">
        <v>59</v>
      </c>
      <c r="D6" s="15"/>
    </row>
    <row r="7" spans="1:4" x14ac:dyDescent="0.25">
      <c r="A7" s="15" t="s">
        <v>60</v>
      </c>
      <c r="B7" s="15">
        <v>24</v>
      </c>
      <c r="C7" s="15" t="s">
        <v>61</v>
      </c>
      <c r="D7" s="15"/>
    </row>
    <row r="8" spans="1:4" x14ac:dyDescent="0.25">
      <c r="A8" s="15" t="s">
        <v>62</v>
      </c>
      <c r="B8" s="15">
        <v>18</v>
      </c>
      <c r="C8" s="15" t="s">
        <v>59</v>
      </c>
      <c r="D8" s="15"/>
    </row>
    <row r="12" spans="1:4" ht="18" x14ac:dyDescent="0.25">
      <c r="A12" s="23" t="s">
        <v>53</v>
      </c>
      <c r="B12" s="24"/>
      <c r="C12" s="24"/>
      <c r="D12" s="25"/>
    </row>
    <row r="14" spans="1:4" x14ac:dyDescent="0.25">
      <c r="A14" s="14" t="s">
        <v>1</v>
      </c>
      <c r="B14" s="14" t="s">
        <v>3</v>
      </c>
      <c r="C14" s="14" t="s">
        <v>54</v>
      </c>
      <c r="D14" s="14" t="s">
        <v>55</v>
      </c>
    </row>
    <row r="15" spans="1:4" x14ac:dyDescent="0.25">
      <c r="A15" s="15" t="s">
        <v>56</v>
      </c>
      <c r="B15" s="15">
        <v>25</v>
      </c>
      <c r="C15" s="15" t="s">
        <v>57</v>
      </c>
      <c r="D15" s="15"/>
    </row>
    <row r="16" spans="1:4" x14ac:dyDescent="0.25">
      <c r="A16" s="15" t="s">
        <v>58</v>
      </c>
      <c r="B16" s="15">
        <v>20</v>
      </c>
      <c r="C16" s="15" t="s">
        <v>59</v>
      </c>
      <c r="D16" s="15"/>
    </row>
    <row r="17" spans="1:4" x14ac:dyDescent="0.25">
      <c r="A17" s="15" t="s">
        <v>60</v>
      </c>
      <c r="B17" s="15">
        <v>24</v>
      </c>
      <c r="C17" s="15" t="s">
        <v>61</v>
      </c>
      <c r="D17" s="15"/>
    </row>
    <row r="18" spans="1:4" x14ac:dyDescent="0.25">
      <c r="A18" s="15" t="s">
        <v>62</v>
      </c>
      <c r="B18" s="15">
        <v>18</v>
      </c>
      <c r="C18" s="15" t="s">
        <v>59</v>
      </c>
      <c r="D18" s="15"/>
    </row>
  </sheetData>
  <mergeCells count="2">
    <mergeCell ref="A2:D2"/>
    <mergeCell ref="A12:D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Cálculo</vt:lpstr>
      <vt:lpstr>Tabla 1</vt:lpstr>
      <vt:lpstr>Tabla 2</vt:lpstr>
      <vt:lpstr>Tabla 3</vt:lpstr>
      <vt:lpstr>Tabla 4</vt:lpstr>
      <vt:lpstr>Tabla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2023-03-27T21:39:25Z</dcterms:created>
  <dcterms:modified xsi:type="dcterms:W3CDTF">2023-03-28T02:07:05Z</dcterms:modified>
</cp:coreProperties>
</file>