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3db15f0bc9159c/Documentos/Curso_Excel/Curso Intermedio/"/>
    </mc:Choice>
  </mc:AlternateContent>
  <xr:revisionPtr revIDLastSave="2" documentId="8_{E5563C21-15A9-4B86-914C-30C7E832E96E}" xr6:coauthVersionLast="47" xr6:coauthVersionMax="47" xr10:uidLastSave="{7E3462E7-39B5-4F37-833E-3FCB59E3ED8C}"/>
  <bookViews>
    <workbookView xWindow="-110" yWindow="-110" windowWidth="25820" windowHeight="14020" activeTab="1" xr2:uid="{287C4326-5935-42C7-83FC-B981C2B34BA4}"/>
  </bookViews>
  <sheets>
    <sheet name="Validación de Datos" sheetId="1" r:id="rId1"/>
    <sheet name="Formato Condicional" sheetId="2" r:id="rId2"/>
    <sheet name="Tablas Dinámic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N158" i="3"/>
  <c r="O158" i="3"/>
  <c r="P158" i="3"/>
  <c r="N159" i="3"/>
  <c r="O159" i="3"/>
  <c r="P159" i="3"/>
  <c r="N160" i="3"/>
  <c r="O160" i="3"/>
  <c r="P160" i="3"/>
  <c r="N161" i="3"/>
  <c r="O161" i="3"/>
  <c r="P161" i="3"/>
  <c r="N162" i="3"/>
  <c r="O162" i="3"/>
  <c r="P162" i="3"/>
  <c r="N163" i="3"/>
  <c r="O163" i="3"/>
  <c r="P163" i="3"/>
  <c r="N164" i="3"/>
  <c r="O164" i="3"/>
  <c r="P164" i="3"/>
  <c r="N165" i="3"/>
  <c r="O165" i="3"/>
  <c r="P165" i="3"/>
  <c r="N166" i="3"/>
  <c r="O166" i="3"/>
  <c r="P166" i="3"/>
  <c r="N167" i="3"/>
  <c r="O167" i="3"/>
  <c r="P167" i="3"/>
  <c r="N168" i="3"/>
  <c r="O168" i="3"/>
  <c r="P168" i="3"/>
  <c r="N169" i="3"/>
  <c r="O169" i="3"/>
  <c r="P169" i="3"/>
  <c r="N170" i="3"/>
  <c r="O170" i="3"/>
  <c r="P170" i="3"/>
  <c r="N171" i="3"/>
  <c r="O171" i="3"/>
  <c r="P171" i="3"/>
  <c r="N172" i="3"/>
  <c r="O172" i="3"/>
  <c r="P172" i="3"/>
  <c r="N173" i="3"/>
  <c r="O173" i="3"/>
  <c r="P173" i="3"/>
  <c r="N174" i="3"/>
  <c r="O174" i="3"/>
  <c r="P174" i="3"/>
  <c r="N175" i="3"/>
  <c r="O175" i="3"/>
  <c r="P175" i="3"/>
  <c r="N176" i="3"/>
  <c r="O176" i="3"/>
  <c r="P176" i="3"/>
  <c r="N177" i="3"/>
  <c r="O177" i="3"/>
  <c r="P177" i="3"/>
  <c r="N178" i="3"/>
  <c r="O178" i="3"/>
  <c r="P178" i="3"/>
  <c r="N179" i="3"/>
  <c r="O179" i="3"/>
  <c r="P179" i="3"/>
  <c r="N180" i="3"/>
  <c r="O180" i="3"/>
  <c r="P180" i="3"/>
  <c r="N181" i="3"/>
  <c r="O181" i="3"/>
  <c r="P181" i="3"/>
  <c r="N182" i="3"/>
  <c r="O182" i="3"/>
  <c r="P182" i="3"/>
  <c r="N183" i="3"/>
  <c r="O183" i="3"/>
  <c r="P183" i="3"/>
  <c r="N184" i="3"/>
  <c r="O184" i="3"/>
  <c r="P184" i="3"/>
  <c r="N185" i="3"/>
  <c r="O185" i="3"/>
  <c r="P185" i="3"/>
  <c r="N186" i="3"/>
  <c r="O186" i="3"/>
  <c r="P186" i="3"/>
  <c r="N187" i="3"/>
  <c r="O187" i="3"/>
  <c r="P187" i="3"/>
  <c r="N188" i="3"/>
  <c r="O188" i="3"/>
  <c r="P188" i="3"/>
  <c r="N189" i="3"/>
  <c r="O189" i="3"/>
  <c r="P189" i="3"/>
  <c r="N190" i="3"/>
  <c r="O190" i="3"/>
  <c r="P190" i="3"/>
  <c r="N191" i="3"/>
  <c r="O191" i="3"/>
  <c r="P191" i="3"/>
  <c r="N192" i="3"/>
  <c r="O192" i="3"/>
  <c r="P192" i="3"/>
  <c r="N193" i="3"/>
  <c r="O193" i="3"/>
  <c r="P193" i="3"/>
  <c r="N194" i="3"/>
  <c r="O194" i="3"/>
  <c r="P194" i="3"/>
  <c r="N195" i="3"/>
  <c r="O195" i="3"/>
  <c r="P195" i="3"/>
  <c r="N196" i="3"/>
  <c r="O196" i="3"/>
  <c r="P196" i="3"/>
  <c r="N197" i="3"/>
  <c r="O197" i="3"/>
  <c r="P197" i="3"/>
  <c r="N198" i="3"/>
  <c r="O198" i="3"/>
  <c r="P198" i="3"/>
  <c r="N199" i="3"/>
  <c r="O199" i="3"/>
  <c r="P199" i="3"/>
  <c r="N200" i="3"/>
  <c r="O200" i="3"/>
  <c r="P200" i="3"/>
  <c r="P2" i="3"/>
  <c r="O2" i="3"/>
  <c r="N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</calcChain>
</file>

<file path=xl/sharedStrings.xml><?xml version="1.0" encoding="utf-8"?>
<sst xmlns="http://schemas.openxmlformats.org/spreadsheetml/2006/main" count="887" uniqueCount="141">
  <si>
    <t>Nombre</t>
  </si>
  <si>
    <t>No. Cuenta</t>
  </si>
  <si>
    <t>Clase</t>
  </si>
  <si>
    <t>Calificación</t>
  </si>
  <si>
    <t>Producto</t>
  </si>
  <si>
    <t>Cantidad</t>
  </si>
  <si>
    <t>Precio</t>
  </si>
  <si>
    <t>Ticket Total</t>
  </si>
  <si>
    <t>%Total</t>
  </si>
  <si>
    <t>Venta media</t>
  </si>
  <si>
    <t>Sacapuntas-Azul</t>
  </si>
  <si>
    <t>Vaso-Blanco</t>
  </si>
  <si>
    <t>Mouse-Violeta</t>
  </si>
  <si>
    <t>Cuaderno-Café</t>
  </si>
  <si>
    <t>Regla-Morado</t>
  </si>
  <si>
    <t>Sacapuntas-Amarillo</t>
  </si>
  <si>
    <t>Plumón-Blanco</t>
  </si>
  <si>
    <t>Cuaderno-Blanco</t>
  </si>
  <si>
    <t>Compás-Café</t>
  </si>
  <si>
    <t>Cable-Blanco</t>
  </si>
  <si>
    <t>Vaso-Amarillo</t>
  </si>
  <si>
    <t>Sacapuntas-Violeta</t>
  </si>
  <si>
    <t>Teclado-Amarillo</t>
  </si>
  <si>
    <t>Cable-Morado</t>
  </si>
  <si>
    <t>Libro-Rojo</t>
  </si>
  <si>
    <t>Regla-Amarillo</t>
  </si>
  <si>
    <t>Sacapuntas-Blanco</t>
  </si>
  <si>
    <t>Sacapuntas-Morado</t>
  </si>
  <si>
    <t>Termo-Azul</t>
  </si>
  <si>
    <t>Sacapuntas-Verde</t>
  </si>
  <si>
    <t>Lapiz-Verde</t>
  </si>
  <si>
    <t>Termo-Negro</t>
  </si>
  <si>
    <t>Goma-Morado</t>
  </si>
  <si>
    <t>Mouse-Café</t>
  </si>
  <si>
    <t>Termo-Morado</t>
  </si>
  <si>
    <t>Fecha</t>
  </si>
  <si>
    <t>Divisa</t>
  </si>
  <si>
    <t>Oficina</t>
  </si>
  <si>
    <t>Cliente</t>
  </si>
  <si>
    <t>SubOperación</t>
  </si>
  <si>
    <t>Plazo</t>
  </si>
  <si>
    <t>Saldo</t>
  </si>
  <si>
    <t>Saldo VAL</t>
  </si>
  <si>
    <t>Tasa Pagada</t>
  </si>
  <si>
    <t>Tasa Ref</t>
  </si>
  <si>
    <t>Spread</t>
  </si>
  <si>
    <t>%Tasa Ref</t>
  </si>
  <si>
    <t>Tasa Ponderad</t>
  </si>
  <si>
    <t>Spread Pond</t>
  </si>
  <si>
    <t>%Tasa Pond</t>
  </si>
  <si>
    <t>USD</t>
  </si>
  <si>
    <t>Guadalajara</t>
  </si>
  <si>
    <t>Grupo Nacional Provincial</t>
  </si>
  <si>
    <t>Depósitos a la vista</t>
  </si>
  <si>
    <t>Monterrey</t>
  </si>
  <si>
    <t>Cemex</t>
  </si>
  <si>
    <t>Certificado de Depósito</t>
  </si>
  <si>
    <t>MXN</t>
  </si>
  <si>
    <t>CDMX</t>
  </si>
  <si>
    <t>Comisión Federal de Electricidad</t>
  </si>
  <si>
    <t>Alsea</t>
  </si>
  <si>
    <t>Nemak</t>
  </si>
  <si>
    <t>Grupo México</t>
  </si>
  <si>
    <t>Depósitos a Plazo</t>
  </si>
  <si>
    <t>FEMSA División Salud</t>
  </si>
  <si>
    <t>Grupo Elektra</t>
  </si>
  <si>
    <t>Corporativo Fragua</t>
  </si>
  <si>
    <t>Grupo Bimbo</t>
  </si>
  <si>
    <t>Banobras</t>
  </si>
  <si>
    <t>Tiendas Elektra</t>
  </si>
  <si>
    <t>Americas Mining Corporation</t>
  </si>
  <si>
    <t>Coppel</t>
  </si>
  <si>
    <t>Grupo Salinas</t>
  </si>
  <si>
    <t>Banco Azteca</t>
  </si>
  <si>
    <t>INFONAVIT</t>
  </si>
  <si>
    <t>Alpek</t>
  </si>
  <si>
    <t>Xignux</t>
  </si>
  <si>
    <t>Arca Continental</t>
  </si>
  <si>
    <t>Bachoco</t>
  </si>
  <si>
    <t>DeAcero</t>
  </si>
  <si>
    <t>Grupo Carso</t>
  </si>
  <si>
    <t>Grupo Sanborns</t>
  </si>
  <si>
    <t>Coca-Cola FEMSA</t>
  </si>
  <si>
    <t>Grupo Financiero Banorte</t>
  </si>
  <si>
    <t>Organización Soriana</t>
  </si>
  <si>
    <t>Cinépolis</t>
  </si>
  <si>
    <t>Grupo Televisa</t>
  </si>
  <si>
    <t>Mabe</t>
  </si>
  <si>
    <t>SuKarne</t>
  </si>
  <si>
    <t>Grupo Lala</t>
  </si>
  <si>
    <t>Grupo Desc</t>
  </si>
  <si>
    <t>América Móvil</t>
  </si>
  <si>
    <t>Grupo BAL</t>
  </si>
  <si>
    <t>El Puerto de Liverpool</t>
  </si>
  <si>
    <t>Oxxo</t>
  </si>
  <si>
    <t>Grupo Aeroméxico</t>
  </si>
  <si>
    <t>Orbia Advance Corporation</t>
  </si>
  <si>
    <t>Fomento Económico Mexicano</t>
  </si>
  <si>
    <t>Alfa</t>
  </si>
  <si>
    <t>Gruma</t>
  </si>
  <si>
    <t>Sigma Alimentos</t>
  </si>
  <si>
    <t>Petróleos Mexicanos</t>
  </si>
  <si>
    <t>Grupo Financiero Inbursa</t>
  </si>
  <si>
    <t>Grupo Empresarial Ángeles</t>
  </si>
  <si>
    <t>Industrias Peñoles</t>
  </si>
  <si>
    <t>Villacero</t>
  </si>
  <si>
    <t>Chedraui</t>
  </si>
  <si>
    <t>TASAS</t>
  </si>
  <si>
    <t>Referencia</t>
  </si>
  <si>
    <t>T.C</t>
  </si>
  <si>
    <t>1. Valoriza el Saldo</t>
  </si>
  <si>
    <t>2. Asigna la Tasa de Referencia correspondiente según la moneda</t>
  </si>
  <si>
    <t>3. Calcula el Spread, %Tasa Ref</t>
  </si>
  <si>
    <t>Preguntas a resolver</t>
  </si>
  <si>
    <t>¿Cuál es el producto que más dinero tiene captado?</t>
  </si>
  <si>
    <t>¿Qué Oficina es la que es más cara?</t>
  </si>
  <si>
    <t>¿Qué divisa tiene menos dinero captado?</t>
  </si>
  <si>
    <t>¿Qué producto es el más caro?</t>
  </si>
  <si>
    <t>¿Cuál es el top 10 clientes con más dinero?</t>
  </si>
  <si>
    <t>¿Cuál es el top 10 clientes más caros?</t>
  </si>
  <si>
    <t>1. Identificar valores duplicados</t>
  </si>
  <si>
    <t>2. ¿Qué productos están vendiendo por encima de la media?</t>
  </si>
  <si>
    <t>3. ¿Cuál es el top 10  Total de Tickets?</t>
  </si>
  <si>
    <t>4. Realiza una gráfica de barras en cada selda según su %Total</t>
  </si>
  <si>
    <t>5. Realiza un semáforo que indique si el total del ticket está por encima de la media, cerca a la media o por debajo de esta.</t>
  </si>
  <si>
    <t>6. Realiza un histograma de los valores de Cantidad, Precio y Ticket Total en las celdas B32, C32 y D32</t>
  </si>
  <si>
    <t>Lista de Alumnos</t>
  </si>
  <si>
    <t>Fernando</t>
  </si>
  <si>
    <t>Luis</t>
  </si>
  <si>
    <t>Diego</t>
  </si>
  <si>
    <t>Emiliano</t>
  </si>
  <si>
    <t>Brayan</t>
  </si>
  <si>
    <t>Euri</t>
  </si>
  <si>
    <t>Hannya</t>
  </si>
  <si>
    <t>Kriztal</t>
  </si>
  <si>
    <t>Victor</t>
  </si>
  <si>
    <t>Objetivos de clase:</t>
  </si>
  <si>
    <t>1. Realizar una validación de datos para el listado de alumnos</t>
  </si>
  <si>
    <t>2. Realiza una validación de datos restrictiva para el número de cuenta</t>
  </si>
  <si>
    <t>3. Realiza una validación de datos donde se revise si existen clases duplicadas.</t>
  </si>
  <si>
    <t>Tarea: Realiza una validación de datos donde "Calificación" sea una columna que puede tomar valores únicamente del 0 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</si>
</sst>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14" fontId="0" fillId="0" borderId="4" xfId="0" applyNumberFormat="1" applyBorder="1"/>
    <xf numFmtId="164" fontId="0" fillId="0" borderId="0" xfId="0" applyNumberFormat="1"/>
    <xf numFmtId="165" fontId="0" fillId="0" borderId="0" xfId="2" applyNumberFormat="1" applyFont="1" applyBorder="1"/>
    <xf numFmtId="14" fontId="0" fillId="0" borderId="6" xfId="0" applyNumberFormat="1" applyBorder="1"/>
    <xf numFmtId="164" fontId="0" fillId="0" borderId="7" xfId="0" applyNumberFormat="1" applyBorder="1"/>
    <xf numFmtId="165" fontId="0" fillId="0" borderId="7" xfId="2" applyNumberFormat="1" applyFont="1" applyBorder="1"/>
    <xf numFmtId="0" fontId="0" fillId="0" borderId="1" xfId="0" applyBorder="1"/>
    <xf numFmtId="0" fontId="0" fillId="0" borderId="2" xfId="0" applyBorder="1"/>
    <xf numFmtId="0" fontId="0" fillId="2" borderId="9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2" xfId="0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B615-CB71-4337-BF1A-2AF578255AEE}">
  <dimension ref="A1:L10"/>
  <sheetViews>
    <sheetView workbookViewId="0">
      <selection activeCell="L8" sqref="L8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I1" t="s">
        <v>126</v>
      </c>
    </row>
    <row r="2" spans="1:12" x14ac:dyDescent="0.35">
      <c r="I2" t="s">
        <v>127</v>
      </c>
    </row>
    <row r="3" spans="1:12" x14ac:dyDescent="0.35">
      <c r="I3" t="s">
        <v>128</v>
      </c>
      <c r="L3" t="s">
        <v>136</v>
      </c>
    </row>
    <row r="4" spans="1:12" x14ac:dyDescent="0.35">
      <c r="I4" t="s">
        <v>129</v>
      </c>
      <c r="L4" t="s">
        <v>137</v>
      </c>
    </row>
    <row r="5" spans="1:12" x14ac:dyDescent="0.35">
      <c r="I5" t="s">
        <v>130</v>
      </c>
      <c r="L5" t="s">
        <v>138</v>
      </c>
    </row>
    <row r="6" spans="1:12" x14ac:dyDescent="0.35">
      <c r="I6" t="s">
        <v>131</v>
      </c>
      <c r="L6" t="s">
        <v>139</v>
      </c>
    </row>
    <row r="7" spans="1:12" x14ac:dyDescent="0.35">
      <c r="I7" t="s">
        <v>132</v>
      </c>
      <c r="L7" t="s">
        <v>140</v>
      </c>
    </row>
    <row r="8" spans="1:12" x14ac:dyDescent="0.35">
      <c r="I8" t="s">
        <v>133</v>
      </c>
    </row>
    <row r="9" spans="1:12" x14ac:dyDescent="0.35">
      <c r="I9" t="s">
        <v>134</v>
      </c>
    </row>
    <row r="10" spans="1:12" x14ac:dyDescent="0.35">
      <c r="I10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B30F-8743-4855-9333-8C7DE27DC106}">
  <dimension ref="A1:I30"/>
  <sheetViews>
    <sheetView tabSelected="1" workbookViewId="0">
      <selection activeCell="I13" sqref="I13"/>
    </sheetView>
  </sheetViews>
  <sheetFormatPr baseColWidth="10" defaultRowHeight="14.5" x14ac:dyDescent="0.35"/>
  <sheetData>
    <row r="1" spans="1:9" x14ac:dyDescent="0.35">
      <c r="A1" t="s">
        <v>4</v>
      </c>
      <c r="B1" t="s">
        <v>5</v>
      </c>
      <c r="C1" t="s">
        <v>6</v>
      </c>
      <c r="D1" t="s">
        <v>7</v>
      </c>
      <c r="E1" s="2" t="s">
        <v>8</v>
      </c>
      <c r="F1" t="s">
        <v>9</v>
      </c>
    </row>
    <row r="2" spans="1:9" x14ac:dyDescent="0.35">
      <c r="A2" t="s">
        <v>10</v>
      </c>
      <c r="B2">
        <v>399</v>
      </c>
      <c r="C2">
        <v>4</v>
      </c>
      <c r="D2" s="1">
        <f>+B2*C2</f>
        <v>1596</v>
      </c>
      <c r="I2" t="s">
        <v>120</v>
      </c>
    </row>
    <row r="3" spans="1:9" x14ac:dyDescent="0.35">
      <c r="A3" t="s">
        <v>11</v>
      </c>
      <c r="B3">
        <v>197</v>
      </c>
      <c r="C3">
        <v>21</v>
      </c>
      <c r="D3" s="1">
        <f t="shared" ref="D3:D30" si="0">+B3*C3</f>
        <v>4137</v>
      </c>
      <c r="I3" t="s">
        <v>121</v>
      </c>
    </row>
    <row r="4" spans="1:9" x14ac:dyDescent="0.35">
      <c r="A4" t="s">
        <v>12</v>
      </c>
      <c r="B4">
        <v>175</v>
      </c>
      <c r="C4">
        <v>8</v>
      </c>
      <c r="D4" s="1">
        <f t="shared" si="0"/>
        <v>1400</v>
      </c>
      <c r="I4" t="s">
        <v>122</v>
      </c>
    </row>
    <row r="5" spans="1:9" x14ac:dyDescent="0.35">
      <c r="A5" t="s">
        <v>13</v>
      </c>
      <c r="B5">
        <v>104</v>
      </c>
      <c r="C5">
        <v>7</v>
      </c>
      <c r="D5" s="1">
        <f t="shared" si="0"/>
        <v>728</v>
      </c>
      <c r="I5" t="s">
        <v>123</v>
      </c>
    </row>
    <row r="6" spans="1:9" x14ac:dyDescent="0.35">
      <c r="A6" t="s">
        <v>14</v>
      </c>
      <c r="B6">
        <v>353</v>
      </c>
      <c r="C6">
        <v>17</v>
      </c>
      <c r="D6" s="1">
        <f t="shared" si="0"/>
        <v>6001</v>
      </c>
      <c r="I6" t="s">
        <v>124</v>
      </c>
    </row>
    <row r="7" spans="1:9" x14ac:dyDescent="0.35">
      <c r="A7" t="s">
        <v>15</v>
      </c>
      <c r="B7">
        <v>462</v>
      </c>
      <c r="C7">
        <v>17</v>
      </c>
      <c r="D7" s="1">
        <f t="shared" si="0"/>
        <v>7854</v>
      </c>
      <c r="I7" t="s">
        <v>125</v>
      </c>
    </row>
    <row r="8" spans="1:9" x14ac:dyDescent="0.35">
      <c r="A8" t="s">
        <v>16</v>
      </c>
      <c r="B8">
        <v>410</v>
      </c>
      <c r="C8">
        <v>30</v>
      </c>
      <c r="D8" s="1">
        <f t="shared" si="0"/>
        <v>12300</v>
      </c>
    </row>
    <row r="9" spans="1:9" x14ac:dyDescent="0.35">
      <c r="A9" t="s">
        <v>17</v>
      </c>
      <c r="B9">
        <v>350</v>
      </c>
      <c r="C9">
        <v>8</v>
      </c>
      <c r="D9" s="1">
        <f t="shared" si="0"/>
        <v>2800</v>
      </c>
    </row>
    <row r="10" spans="1:9" x14ac:dyDescent="0.35">
      <c r="A10" t="s">
        <v>18</v>
      </c>
      <c r="B10">
        <v>119</v>
      </c>
      <c r="C10">
        <v>9</v>
      </c>
      <c r="D10" s="1">
        <f t="shared" si="0"/>
        <v>1071</v>
      </c>
    </row>
    <row r="11" spans="1:9" x14ac:dyDescent="0.35">
      <c r="A11" t="s">
        <v>19</v>
      </c>
      <c r="B11">
        <v>393</v>
      </c>
      <c r="C11">
        <v>18</v>
      </c>
      <c r="D11" s="1">
        <f t="shared" si="0"/>
        <v>7074</v>
      </c>
    </row>
    <row r="12" spans="1:9" x14ac:dyDescent="0.35">
      <c r="A12" t="s">
        <v>20</v>
      </c>
      <c r="B12">
        <v>264</v>
      </c>
      <c r="C12">
        <v>23</v>
      </c>
      <c r="D12" s="1">
        <f t="shared" si="0"/>
        <v>6072</v>
      </c>
    </row>
    <row r="13" spans="1:9" x14ac:dyDescent="0.35">
      <c r="A13" t="s">
        <v>21</v>
      </c>
      <c r="B13">
        <v>133</v>
      </c>
      <c r="C13">
        <v>14</v>
      </c>
      <c r="D13" s="1">
        <f t="shared" si="0"/>
        <v>1862</v>
      </c>
    </row>
    <row r="14" spans="1:9" x14ac:dyDescent="0.35">
      <c r="A14" t="s">
        <v>22</v>
      </c>
      <c r="B14">
        <v>295</v>
      </c>
      <c r="C14">
        <v>24</v>
      </c>
      <c r="D14" s="1">
        <f t="shared" si="0"/>
        <v>7080</v>
      </c>
    </row>
    <row r="15" spans="1:9" x14ac:dyDescent="0.35">
      <c r="A15" t="s">
        <v>23</v>
      </c>
      <c r="B15">
        <v>171</v>
      </c>
      <c r="C15">
        <v>22</v>
      </c>
      <c r="D15" s="1">
        <f t="shared" si="0"/>
        <v>3762</v>
      </c>
    </row>
    <row r="16" spans="1:9" x14ac:dyDescent="0.35">
      <c r="A16" t="s">
        <v>18</v>
      </c>
      <c r="B16">
        <v>119</v>
      </c>
      <c r="C16">
        <v>9</v>
      </c>
      <c r="D16" s="1">
        <f t="shared" si="0"/>
        <v>1071</v>
      </c>
    </row>
    <row r="17" spans="1:4" x14ac:dyDescent="0.35">
      <c r="A17" t="s">
        <v>24</v>
      </c>
      <c r="B17">
        <v>343</v>
      </c>
      <c r="C17">
        <v>25</v>
      </c>
      <c r="D17" s="1">
        <f t="shared" si="0"/>
        <v>8575</v>
      </c>
    </row>
    <row r="18" spans="1:4" x14ac:dyDescent="0.35">
      <c r="A18" t="s">
        <v>25</v>
      </c>
      <c r="B18">
        <v>326</v>
      </c>
      <c r="C18">
        <v>27</v>
      </c>
      <c r="D18" s="1">
        <f t="shared" si="0"/>
        <v>8802</v>
      </c>
    </row>
    <row r="19" spans="1:4" x14ac:dyDescent="0.35">
      <c r="A19" t="s">
        <v>26</v>
      </c>
      <c r="B19">
        <v>116</v>
      </c>
      <c r="C19">
        <v>5</v>
      </c>
      <c r="D19" s="1">
        <f t="shared" si="0"/>
        <v>580</v>
      </c>
    </row>
    <row r="20" spans="1:4" x14ac:dyDescent="0.35">
      <c r="A20" t="s">
        <v>27</v>
      </c>
      <c r="B20">
        <v>377</v>
      </c>
      <c r="C20">
        <v>11</v>
      </c>
      <c r="D20" s="1">
        <f t="shared" si="0"/>
        <v>4147</v>
      </c>
    </row>
    <row r="21" spans="1:4" x14ac:dyDescent="0.35">
      <c r="A21" t="s">
        <v>27</v>
      </c>
      <c r="B21">
        <v>377</v>
      </c>
      <c r="C21">
        <v>11</v>
      </c>
      <c r="D21" s="1">
        <f t="shared" si="0"/>
        <v>4147</v>
      </c>
    </row>
    <row r="22" spans="1:4" x14ac:dyDescent="0.35">
      <c r="A22" t="s">
        <v>14</v>
      </c>
      <c r="B22">
        <v>353</v>
      </c>
      <c r="C22">
        <v>17</v>
      </c>
      <c r="D22" s="1">
        <f t="shared" si="0"/>
        <v>6001</v>
      </c>
    </row>
    <row r="23" spans="1:4" x14ac:dyDescent="0.35">
      <c r="A23" t="s">
        <v>28</v>
      </c>
      <c r="B23">
        <v>189</v>
      </c>
      <c r="C23">
        <v>7</v>
      </c>
      <c r="D23" s="1">
        <f t="shared" si="0"/>
        <v>1323</v>
      </c>
    </row>
    <row r="24" spans="1:4" x14ac:dyDescent="0.35">
      <c r="A24" t="s">
        <v>29</v>
      </c>
      <c r="B24">
        <v>340</v>
      </c>
      <c r="C24">
        <v>19</v>
      </c>
      <c r="D24" s="1">
        <f t="shared" si="0"/>
        <v>6460</v>
      </c>
    </row>
    <row r="25" spans="1:4" x14ac:dyDescent="0.35">
      <c r="A25" t="s">
        <v>30</v>
      </c>
      <c r="B25">
        <v>129</v>
      </c>
      <c r="C25">
        <v>23</v>
      </c>
      <c r="D25" s="1">
        <f t="shared" si="0"/>
        <v>2967</v>
      </c>
    </row>
    <row r="26" spans="1:4" x14ac:dyDescent="0.35">
      <c r="A26" t="s">
        <v>31</v>
      </c>
      <c r="B26">
        <v>220</v>
      </c>
      <c r="C26">
        <v>22</v>
      </c>
      <c r="D26" s="1">
        <f t="shared" si="0"/>
        <v>4840</v>
      </c>
    </row>
    <row r="27" spans="1:4" x14ac:dyDescent="0.35">
      <c r="A27" t="s">
        <v>24</v>
      </c>
      <c r="B27">
        <v>343</v>
      </c>
      <c r="C27">
        <v>25</v>
      </c>
      <c r="D27" s="1">
        <f t="shared" si="0"/>
        <v>8575</v>
      </c>
    </row>
    <row r="28" spans="1:4" x14ac:dyDescent="0.35">
      <c r="A28" t="s">
        <v>32</v>
      </c>
      <c r="B28">
        <v>325</v>
      </c>
      <c r="C28">
        <v>21</v>
      </c>
      <c r="D28" s="1">
        <f t="shared" si="0"/>
        <v>6825</v>
      </c>
    </row>
    <row r="29" spans="1:4" x14ac:dyDescent="0.35">
      <c r="A29" t="s">
        <v>33</v>
      </c>
      <c r="B29">
        <v>427</v>
      </c>
      <c r="C29">
        <v>24</v>
      </c>
      <c r="D29" s="1">
        <f t="shared" si="0"/>
        <v>10248</v>
      </c>
    </row>
    <row r="30" spans="1:4" x14ac:dyDescent="0.35">
      <c r="A30" t="s">
        <v>34</v>
      </c>
      <c r="B30">
        <v>470</v>
      </c>
      <c r="C30">
        <v>19</v>
      </c>
      <c r="D30" s="1">
        <f t="shared" si="0"/>
        <v>8930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268C-4AE2-4E90-965E-B71798ECDAD6}">
  <dimension ref="A1:T200"/>
  <sheetViews>
    <sheetView topLeftCell="E1" workbookViewId="0">
      <selection activeCell="R20" sqref="R20"/>
    </sheetView>
  </sheetViews>
  <sheetFormatPr baseColWidth="10" defaultRowHeight="14.5" x14ac:dyDescent="0.35"/>
  <cols>
    <col min="1" max="1" width="10.08984375" bestFit="1" customWidth="1"/>
    <col min="2" max="2" width="5.7265625" bestFit="1" customWidth="1"/>
    <col min="3" max="3" width="10.6328125" bestFit="1" customWidth="1"/>
    <col min="4" max="4" width="27.54296875" bestFit="1" customWidth="1"/>
    <col min="5" max="5" width="12.26953125" bestFit="1" customWidth="1"/>
    <col min="6" max="6" width="19.90625" bestFit="1" customWidth="1"/>
    <col min="7" max="7" width="5.1796875" bestFit="1" customWidth="1"/>
    <col min="8" max="8" width="13.7265625" bestFit="1" customWidth="1"/>
  </cols>
  <sheetData>
    <row r="1" spans="1:20" ht="15" thickBot="1" x14ac:dyDescent="0.4">
      <c r="A1" s="27" t="s">
        <v>35</v>
      </c>
      <c r="B1" s="28" t="s">
        <v>36</v>
      </c>
      <c r="C1" s="28" t="s">
        <v>37</v>
      </c>
      <c r="D1" s="28" t="s">
        <v>38</v>
      </c>
      <c r="E1" s="28" t="s">
        <v>39</v>
      </c>
      <c r="F1" s="28" t="s">
        <v>4</v>
      </c>
      <c r="G1" s="28" t="s">
        <v>40</v>
      </c>
      <c r="H1" s="28" t="s">
        <v>41</v>
      </c>
      <c r="I1" s="29" t="s">
        <v>42</v>
      </c>
      <c r="J1" s="28" t="s">
        <v>43</v>
      </c>
      <c r="K1" s="29" t="s">
        <v>44</v>
      </c>
      <c r="L1" s="30" t="s">
        <v>45</v>
      </c>
      <c r="M1" s="31" t="s">
        <v>46</v>
      </c>
      <c r="N1" s="32" t="s">
        <v>47</v>
      </c>
      <c r="O1" s="33" t="s">
        <v>48</v>
      </c>
      <c r="P1" s="34" t="s">
        <v>49</v>
      </c>
      <c r="R1" s="3" t="s">
        <v>107</v>
      </c>
      <c r="S1" s="4" t="s">
        <v>108</v>
      </c>
      <c r="T1" s="5" t="s">
        <v>109</v>
      </c>
    </row>
    <row r="2" spans="1:20" x14ac:dyDescent="0.35">
      <c r="A2" s="21">
        <v>45812</v>
      </c>
      <c r="B2" t="s">
        <v>50</v>
      </c>
      <c r="C2" t="s">
        <v>51</v>
      </c>
      <c r="D2" t="s">
        <v>52</v>
      </c>
      <c r="E2">
        <v>1</v>
      </c>
      <c r="F2" t="s">
        <v>53</v>
      </c>
      <c r="G2">
        <v>1</v>
      </c>
      <c r="H2" s="22">
        <v>28649029.307749599</v>
      </c>
      <c r="I2" s="17"/>
      <c r="J2" s="23">
        <v>3.6380000000000003E-2</v>
      </c>
      <c r="K2" s="17"/>
      <c r="L2" s="12"/>
      <c r="M2" s="13"/>
      <c r="N2" s="19">
        <f>+I2*K2</f>
        <v>0</v>
      </c>
      <c r="O2" s="20">
        <f>+I2*L2</f>
        <v>0</v>
      </c>
      <c r="P2" s="35">
        <f>+I2*M2</f>
        <v>0</v>
      </c>
      <c r="R2" s="6" t="s">
        <v>50</v>
      </c>
      <c r="S2" s="7">
        <v>4.28</v>
      </c>
      <c r="T2" s="8">
        <v>19.1997</v>
      </c>
    </row>
    <row r="3" spans="1:20" ht="15" thickBot="1" x14ac:dyDescent="0.4">
      <c r="A3" s="21">
        <v>45812</v>
      </c>
      <c r="B3" t="s">
        <v>50</v>
      </c>
      <c r="C3" t="s">
        <v>54</v>
      </c>
      <c r="D3" t="s">
        <v>55</v>
      </c>
      <c r="E3">
        <v>1</v>
      </c>
      <c r="F3" t="s">
        <v>56</v>
      </c>
      <c r="G3">
        <v>245</v>
      </c>
      <c r="H3" s="22">
        <v>44976649.166393228</v>
      </c>
      <c r="I3" s="17"/>
      <c r="J3" s="23">
        <v>4.579600000000001E-2</v>
      </c>
      <c r="K3" s="17"/>
      <c r="L3" s="12"/>
      <c r="M3" s="13"/>
      <c r="N3" s="12">
        <f t="shared" ref="N3:N66" si="0">+I3*K3</f>
        <v>0</v>
      </c>
      <c r="O3">
        <f t="shared" ref="O3:O66" si="1">+I3*L3</f>
        <v>0</v>
      </c>
      <c r="P3" s="13">
        <f t="shared" ref="P3:P66" si="2">+I3*M3</f>
        <v>0</v>
      </c>
      <c r="R3" s="9" t="s">
        <v>57</v>
      </c>
      <c r="S3" s="10">
        <v>8.48</v>
      </c>
      <c r="T3" s="11">
        <v>1</v>
      </c>
    </row>
    <row r="4" spans="1:20" x14ac:dyDescent="0.35">
      <c r="A4" s="21">
        <v>45812</v>
      </c>
      <c r="B4" t="s">
        <v>57</v>
      </c>
      <c r="C4" t="s">
        <v>58</v>
      </c>
      <c r="D4" t="s">
        <v>59</v>
      </c>
      <c r="E4">
        <v>1</v>
      </c>
      <c r="F4" t="s">
        <v>53</v>
      </c>
      <c r="G4">
        <v>1</v>
      </c>
      <c r="H4" s="22">
        <v>462481563</v>
      </c>
      <c r="I4" s="17"/>
      <c r="J4" s="23">
        <v>4.3248000000000002E-2</v>
      </c>
      <c r="K4" s="17"/>
      <c r="L4" s="12"/>
      <c r="M4" s="13"/>
      <c r="N4" s="12">
        <f t="shared" si="0"/>
        <v>0</v>
      </c>
      <c r="O4">
        <f t="shared" si="1"/>
        <v>0</v>
      </c>
      <c r="P4" s="13">
        <f t="shared" si="2"/>
        <v>0</v>
      </c>
    </row>
    <row r="5" spans="1:20" x14ac:dyDescent="0.35">
      <c r="A5" s="21">
        <v>45812</v>
      </c>
      <c r="B5" t="s">
        <v>57</v>
      </c>
      <c r="C5" t="s">
        <v>51</v>
      </c>
      <c r="D5" t="s">
        <v>60</v>
      </c>
      <c r="E5">
        <v>1</v>
      </c>
      <c r="F5" t="s">
        <v>53</v>
      </c>
      <c r="G5">
        <v>1</v>
      </c>
      <c r="H5" s="22">
        <v>1028683324</v>
      </c>
      <c r="I5" s="17"/>
      <c r="J5" s="23">
        <v>6.3600000000000004E-2</v>
      </c>
      <c r="K5" s="17"/>
      <c r="L5" s="12"/>
      <c r="M5" s="13"/>
      <c r="N5" s="12">
        <f t="shared" si="0"/>
        <v>0</v>
      </c>
      <c r="O5">
        <f t="shared" si="1"/>
        <v>0</v>
      </c>
      <c r="P5" s="13">
        <f t="shared" si="2"/>
        <v>0</v>
      </c>
      <c r="R5" t="s">
        <v>110</v>
      </c>
    </row>
    <row r="6" spans="1:20" x14ac:dyDescent="0.35">
      <c r="A6" s="21">
        <v>45812</v>
      </c>
      <c r="B6" t="s">
        <v>50</v>
      </c>
      <c r="C6" t="s">
        <v>54</v>
      </c>
      <c r="D6" t="s">
        <v>61</v>
      </c>
      <c r="E6">
        <v>1</v>
      </c>
      <c r="F6" t="s">
        <v>53</v>
      </c>
      <c r="G6">
        <v>1</v>
      </c>
      <c r="H6" s="22">
        <v>15450669.697964031</v>
      </c>
      <c r="I6" s="17"/>
      <c r="J6" s="23">
        <v>2.3540000000000005E-2</v>
      </c>
      <c r="K6" s="17"/>
      <c r="L6" s="12"/>
      <c r="M6" s="13"/>
      <c r="N6" s="12">
        <f t="shared" si="0"/>
        <v>0</v>
      </c>
      <c r="O6">
        <f t="shared" si="1"/>
        <v>0</v>
      </c>
      <c r="P6" s="13">
        <f t="shared" si="2"/>
        <v>0</v>
      </c>
      <c r="R6" t="s">
        <v>111</v>
      </c>
    </row>
    <row r="7" spans="1:20" x14ac:dyDescent="0.35">
      <c r="A7" s="21">
        <v>45812</v>
      </c>
      <c r="B7" t="s">
        <v>57</v>
      </c>
      <c r="C7" t="s">
        <v>51</v>
      </c>
      <c r="D7" t="s">
        <v>62</v>
      </c>
      <c r="E7">
        <v>1</v>
      </c>
      <c r="F7" t="s">
        <v>63</v>
      </c>
      <c r="G7">
        <v>34</v>
      </c>
      <c r="H7" s="22">
        <v>204685877</v>
      </c>
      <c r="I7" s="17"/>
      <c r="J7" s="23">
        <v>7.5471999999999997E-2</v>
      </c>
      <c r="K7" s="17"/>
      <c r="L7" s="12"/>
      <c r="M7" s="13"/>
      <c r="N7" s="12">
        <f t="shared" si="0"/>
        <v>0</v>
      </c>
      <c r="O7">
        <f t="shared" si="1"/>
        <v>0</v>
      </c>
      <c r="P7" s="13">
        <f t="shared" si="2"/>
        <v>0</v>
      </c>
      <c r="R7" t="s">
        <v>112</v>
      </c>
    </row>
    <row r="8" spans="1:20" x14ac:dyDescent="0.35">
      <c r="A8" s="21">
        <v>45812</v>
      </c>
      <c r="B8" t="s">
        <v>57</v>
      </c>
      <c r="C8" t="s">
        <v>54</v>
      </c>
      <c r="D8" t="s">
        <v>64</v>
      </c>
      <c r="E8">
        <v>1</v>
      </c>
      <c r="F8" t="s">
        <v>53</v>
      </c>
      <c r="G8">
        <v>1</v>
      </c>
      <c r="H8" s="22">
        <v>234454723</v>
      </c>
      <c r="I8" s="17"/>
      <c r="J8" s="23">
        <v>4.4096000000000003E-2</v>
      </c>
      <c r="K8" s="17"/>
      <c r="L8" s="12"/>
      <c r="M8" s="13"/>
      <c r="N8" s="12">
        <f t="shared" si="0"/>
        <v>0</v>
      </c>
      <c r="O8">
        <f t="shared" si="1"/>
        <v>0</v>
      </c>
      <c r="P8" s="13">
        <f t="shared" si="2"/>
        <v>0</v>
      </c>
    </row>
    <row r="9" spans="1:20" x14ac:dyDescent="0.35">
      <c r="A9" s="21">
        <v>45812</v>
      </c>
      <c r="B9" t="s">
        <v>57</v>
      </c>
      <c r="C9" t="s">
        <v>54</v>
      </c>
      <c r="D9" t="s">
        <v>65</v>
      </c>
      <c r="E9">
        <v>1</v>
      </c>
      <c r="F9" t="s">
        <v>63</v>
      </c>
      <c r="G9">
        <v>14</v>
      </c>
      <c r="H9" s="22">
        <v>156006812</v>
      </c>
      <c r="I9" s="17"/>
      <c r="J9" s="23">
        <v>8.3103999999999997E-2</v>
      </c>
      <c r="K9" s="17"/>
      <c r="L9" s="12"/>
      <c r="M9" s="13"/>
      <c r="N9" s="12">
        <f t="shared" si="0"/>
        <v>0</v>
      </c>
      <c r="O9">
        <f t="shared" si="1"/>
        <v>0</v>
      </c>
      <c r="P9" s="13">
        <f t="shared" si="2"/>
        <v>0</v>
      </c>
      <c r="R9" t="s">
        <v>113</v>
      </c>
    </row>
    <row r="10" spans="1:20" x14ac:dyDescent="0.35">
      <c r="A10" s="21">
        <v>45812</v>
      </c>
      <c r="B10" t="s">
        <v>57</v>
      </c>
      <c r="C10" t="s">
        <v>58</v>
      </c>
      <c r="D10" t="s">
        <v>66</v>
      </c>
      <c r="E10">
        <v>1</v>
      </c>
      <c r="F10" t="s">
        <v>53</v>
      </c>
      <c r="G10">
        <v>1</v>
      </c>
      <c r="H10" s="22">
        <v>132414103</v>
      </c>
      <c r="I10" s="17"/>
      <c r="J10" s="23">
        <v>5.0880000000000002E-2</v>
      </c>
      <c r="K10" s="17"/>
      <c r="L10" s="12"/>
      <c r="M10" s="13"/>
      <c r="N10" s="12">
        <f t="shared" si="0"/>
        <v>0</v>
      </c>
      <c r="O10">
        <f t="shared" si="1"/>
        <v>0</v>
      </c>
      <c r="P10" s="13">
        <f t="shared" si="2"/>
        <v>0</v>
      </c>
      <c r="R10" t="s">
        <v>114</v>
      </c>
    </row>
    <row r="11" spans="1:20" x14ac:dyDescent="0.35">
      <c r="A11" s="21">
        <v>45812</v>
      </c>
      <c r="B11" t="s">
        <v>57</v>
      </c>
      <c r="C11" t="s">
        <v>58</v>
      </c>
      <c r="D11" t="s">
        <v>67</v>
      </c>
      <c r="E11">
        <v>1</v>
      </c>
      <c r="F11" t="s">
        <v>53</v>
      </c>
      <c r="G11">
        <v>1</v>
      </c>
      <c r="H11" s="22">
        <v>155039403</v>
      </c>
      <c r="I11" s="17"/>
      <c r="J11" s="23">
        <v>2.6287999999999999E-2</v>
      </c>
      <c r="K11" s="17"/>
      <c r="L11" s="12"/>
      <c r="M11" s="13"/>
      <c r="N11" s="12">
        <f t="shared" si="0"/>
        <v>0</v>
      </c>
      <c r="O11">
        <f t="shared" si="1"/>
        <v>0</v>
      </c>
      <c r="P11" s="13">
        <f t="shared" si="2"/>
        <v>0</v>
      </c>
      <c r="R11" t="s">
        <v>116</v>
      </c>
    </row>
    <row r="12" spans="1:20" x14ac:dyDescent="0.35">
      <c r="A12" s="21">
        <v>45812</v>
      </c>
      <c r="B12" t="s">
        <v>50</v>
      </c>
      <c r="C12" t="s">
        <v>58</v>
      </c>
      <c r="D12" t="s">
        <v>52</v>
      </c>
      <c r="E12">
        <v>2</v>
      </c>
      <c r="F12" t="s">
        <v>53</v>
      </c>
      <c r="G12">
        <v>1</v>
      </c>
      <c r="H12" s="22">
        <v>43422764.001520857</v>
      </c>
      <c r="I12" s="17"/>
      <c r="J12" s="23">
        <v>3.3812000000000002E-2</v>
      </c>
      <c r="K12" s="17"/>
      <c r="L12" s="12"/>
      <c r="M12" s="13"/>
      <c r="N12" s="12">
        <f t="shared" si="0"/>
        <v>0</v>
      </c>
      <c r="O12">
        <f t="shared" si="1"/>
        <v>0</v>
      </c>
      <c r="P12" s="13">
        <f t="shared" si="2"/>
        <v>0</v>
      </c>
      <c r="R12" t="s">
        <v>117</v>
      </c>
    </row>
    <row r="13" spans="1:20" x14ac:dyDescent="0.35">
      <c r="A13" s="21">
        <v>45812</v>
      </c>
      <c r="B13" t="s">
        <v>57</v>
      </c>
      <c r="C13" t="s">
        <v>54</v>
      </c>
      <c r="D13" t="s">
        <v>68</v>
      </c>
      <c r="E13">
        <v>1</v>
      </c>
      <c r="F13" t="s">
        <v>53</v>
      </c>
      <c r="G13">
        <v>1</v>
      </c>
      <c r="H13" s="22">
        <v>782745192</v>
      </c>
      <c r="I13" s="17"/>
      <c r="J13" s="23">
        <v>5.2575999999999998E-2</v>
      </c>
      <c r="K13" s="17"/>
      <c r="L13" s="12"/>
      <c r="M13" s="13"/>
      <c r="N13" s="12">
        <f t="shared" si="0"/>
        <v>0</v>
      </c>
      <c r="O13">
        <f t="shared" si="1"/>
        <v>0</v>
      </c>
      <c r="P13" s="13">
        <f t="shared" si="2"/>
        <v>0</v>
      </c>
      <c r="R13" t="s">
        <v>115</v>
      </c>
    </row>
    <row r="14" spans="1:20" x14ac:dyDescent="0.35">
      <c r="A14" s="21">
        <v>45812</v>
      </c>
      <c r="B14" t="s">
        <v>57</v>
      </c>
      <c r="C14" t="s">
        <v>54</v>
      </c>
      <c r="D14" t="s">
        <v>69</v>
      </c>
      <c r="E14">
        <v>1</v>
      </c>
      <c r="F14" t="s">
        <v>53</v>
      </c>
      <c r="G14">
        <v>1</v>
      </c>
      <c r="H14" s="22">
        <v>1490947696</v>
      </c>
      <c r="I14" s="17"/>
      <c r="J14" s="23">
        <v>2.5440000000000001E-2</v>
      </c>
      <c r="K14" s="17"/>
      <c r="L14" s="12"/>
      <c r="M14" s="13"/>
      <c r="N14" s="12">
        <f t="shared" si="0"/>
        <v>0</v>
      </c>
      <c r="O14">
        <f t="shared" si="1"/>
        <v>0</v>
      </c>
      <c r="P14" s="13">
        <f t="shared" si="2"/>
        <v>0</v>
      </c>
      <c r="R14" t="s">
        <v>118</v>
      </c>
    </row>
    <row r="15" spans="1:20" x14ac:dyDescent="0.35">
      <c r="A15" s="21">
        <v>45812</v>
      </c>
      <c r="B15" t="s">
        <v>57</v>
      </c>
      <c r="C15" t="s">
        <v>51</v>
      </c>
      <c r="D15" t="s">
        <v>70</v>
      </c>
      <c r="E15">
        <v>1</v>
      </c>
      <c r="F15" t="s">
        <v>53</v>
      </c>
      <c r="G15">
        <v>1</v>
      </c>
      <c r="H15" s="22">
        <v>1028347763</v>
      </c>
      <c r="I15" s="17"/>
      <c r="J15" s="23">
        <v>3.4768E-2</v>
      </c>
      <c r="K15" s="17"/>
      <c r="L15" s="12"/>
      <c r="M15" s="13"/>
      <c r="N15" s="12">
        <f t="shared" si="0"/>
        <v>0</v>
      </c>
      <c r="O15">
        <f t="shared" si="1"/>
        <v>0</v>
      </c>
      <c r="P15" s="13">
        <f t="shared" si="2"/>
        <v>0</v>
      </c>
      <c r="R15" t="s">
        <v>119</v>
      </c>
    </row>
    <row r="16" spans="1:20" x14ac:dyDescent="0.35">
      <c r="A16" s="21">
        <v>45812</v>
      </c>
      <c r="B16" t="s">
        <v>50</v>
      </c>
      <c r="C16" t="s">
        <v>54</v>
      </c>
      <c r="D16" t="s">
        <v>71</v>
      </c>
      <c r="E16">
        <v>1</v>
      </c>
      <c r="F16" t="s">
        <v>56</v>
      </c>
      <c r="G16">
        <v>112</v>
      </c>
      <c r="H16" s="22">
        <v>22963256.873805318</v>
      </c>
      <c r="I16" s="17"/>
      <c r="J16" s="23">
        <v>4.3656000000000007E-2</v>
      </c>
      <c r="K16" s="17"/>
      <c r="L16" s="12"/>
      <c r="M16" s="13"/>
      <c r="N16" s="12">
        <f t="shared" si="0"/>
        <v>0</v>
      </c>
      <c r="O16">
        <f t="shared" si="1"/>
        <v>0</v>
      </c>
      <c r="P16" s="13">
        <f t="shared" si="2"/>
        <v>0</v>
      </c>
    </row>
    <row r="17" spans="1:16" x14ac:dyDescent="0.35">
      <c r="A17" s="21">
        <v>45812</v>
      </c>
      <c r="B17" t="s">
        <v>57</v>
      </c>
      <c r="C17" t="s">
        <v>51</v>
      </c>
      <c r="D17" t="s">
        <v>72</v>
      </c>
      <c r="E17">
        <v>1</v>
      </c>
      <c r="F17" t="s">
        <v>53</v>
      </c>
      <c r="G17">
        <v>1</v>
      </c>
      <c r="H17" s="22">
        <v>1100603299</v>
      </c>
      <c r="I17" s="17"/>
      <c r="J17" s="23">
        <v>3.0528E-2</v>
      </c>
      <c r="K17" s="17"/>
      <c r="L17" s="12"/>
      <c r="M17" s="13"/>
      <c r="N17" s="12">
        <f t="shared" si="0"/>
        <v>0</v>
      </c>
      <c r="O17">
        <f t="shared" si="1"/>
        <v>0</v>
      </c>
      <c r="P17" s="13">
        <f t="shared" si="2"/>
        <v>0</v>
      </c>
    </row>
    <row r="18" spans="1:16" x14ac:dyDescent="0.35">
      <c r="A18" s="21">
        <v>45812</v>
      </c>
      <c r="B18" t="s">
        <v>50</v>
      </c>
      <c r="C18" t="s">
        <v>51</v>
      </c>
      <c r="D18" t="s">
        <v>67</v>
      </c>
      <c r="E18">
        <v>2</v>
      </c>
      <c r="F18" t="s">
        <v>53</v>
      </c>
      <c r="G18">
        <v>1</v>
      </c>
      <c r="H18" s="22">
        <v>43807764.027562931</v>
      </c>
      <c r="I18" s="17"/>
      <c r="J18" s="23">
        <v>2.3540000000000005E-2</v>
      </c>
      <c r="K18" s="17"/>
      <c r="L18" s="12"/>
      <c r="M18" s="13"/>
      <c r="N18" s="12">
        <f t="shared" si="0"/>
        <v>0</v>
      </c>
      <c r="O18">
        <f t="shared" si="1"/>
        <v>0</v>
      </c>
      <c r="P18" s="13">
        <f t="shared" si="2"/>
        <v>0</v>
      </c>
    </row>
    <row r="19" spans="1:16" x14ac:dyDescent="0.35">
      <c r="A19" s="21">
        <v>45812</v>
      </c>
      <c r="B19" t="s">
        <v>57</v>
      </c>
      <c r="C19" t="s">
        <v>58</v>
      </c>
      <c r="D19" t="s">
        <v>73</v>
      </c>
      <c r="E19">
        <v>1</v>
      </c>
      <c r="F19" t="s">
        <v>63</v>
      </c>
      <c r="G19">
        <v>46</v>
      </c>
      <c r="H19" s="22">
        <v>105628500</v>
      </c>
      <c r="I19" s="17"/>
      <c r="J19" s="23">
        <v>7.8016000000000002E-2</v>
      </c>
      <c r="K19" s="17"/>
      <c r="L19" s="12"/>
      <c r="M19" s="13"/>
      <c r="N19" s="12">
        <f t="shared" si="0"/>
        <v>0</v>
      </c>
      <c r="O19">
        <f t="shared" si="1"/>
        <v>0</v>
      </c>
      <c r="P19" s="13">
        <f t="shared" si="2"/>
        <v>0</v>
      </c>
    </row>
    <row r="20" spans="1:16" x14ac:dyDescent="0.35">
      <c r="A20" s="21">
        <v>45812</v>
      </c>
      <c r="B20" t="s">
        <v>57</v>
      </c>
      <c r="C20" t="s">
        <v>54</v>
      </c>
      <c r="D20" t="s">
        <v>74</v>
      </c>
      <c r="E20">
        <v>1</v>
      </c>
      <c r="F20" t="s">
        <v>63</v>
      </c>
      <c r="G20">
        <v>56</v>
      </c>
      <c r="H20" s="22">
        <v>280226009</v>
      </c>
      <c r="I20" s="17"/>
      <c r="J20" s="23">
        <v>8.3103999999999997E-2</v>
      </c>
      <c r="K20" s="17"/>
      <c r="L20" s="12"/>
      <c r="M20" s="13"/>
      <c r="N20" s="12">
        <f t="shared" si="0"/>
        <v>0</v>
      </c>
      <c r="O20">
        <f t="shared" si="1"/>
        <v>0</v>
      </c>
      <c r="P20" s="13">
        <f t="shared" si="2"/>
        <v>0</v>
      </c>
    </row>
    <row r="21" spans="1:16" x14ac:dyDescent="0.35">
      <c r="A21" s="21">
        <v>45812</v>
      </c>
      <c r="B21" t="s">
        <v>57</v>
      </c>
      <c r="C21" t="s">
        <v>54</v>
      </c>
      <c r="D21" t="s">
        <v>75</v>
      </c>
      <c r="E21">
        <v>1</v>
      </c>
      <c r="F21" t="s">
        <v>53</v>
      </c>
      <c r="G21">
        <v>1</v>
      </c>
      <c r="H21" s="22">
        <v>1360451955</v>
      </c>
      <c r="I21" s="17"/>
      <c r="J21" s="23">
        <v>4.0703999999999997E-2</v>
      </c>
      <c r="K21" s="17"/>
      <c r="L21" s="12"/>
      <c r="M21" s="13"/>
      <c r="N21" s="12">
        <f t="shared" si="0"/>
        <v>0</v>
      </c>
      <c r="O21">
        <f t="shared" si="1"/>
        <v>0</v>
      </c>
      <c r="P21" s="13">
        <f t="shared" si="2"/>
        <v>0</v>
      </c>
    </row>
    <row r="22" spans="1:16" x14ac:dyDescent="0.35">
      <c r="A22" s="21">
        <v>45812</v>
      </c>
      <c r="B22" t="s">
        <v>50</v>
      </c>
      <c r="C22" t="s">
        <v>54</v>
      </c>
      <c r="D22" t="s">
        <v>66</v>
      </c>
      <c r="E22">
        <v>2</v>
      </c>
      <c r="F22" t="s">
        <v>53</v>
      </c>
      <c r="G22">
        <v>1</v>
      </c>
      <c r="H22" s="22">
        <v>21352496.132752076</v>
      </c>
      <c r="I22" s="17"/>
      <c r="J22" s="23">
        <v>1.6264000000000001E-2</v>
      </c>
      <c r="K22" s="17"/>
      <c r="L22" s="12"/>
      <c r="M22" s="13"/>
      <c r="N22" s="12">
        <f t="shared" si="0"/>
        <v>0</v>
      </c>
      <c r="O22">
        <f t="shared" si="1"/>
        <v>0</v>
      </c>
      <c r="P22" s="13">
        <f t="shared" si="2"/>
        <v>0</v>
      </c>
    </row>
    <row r="23" spans="1:16" x14ac:dyDescent="0.35">
      <c r="A23" s="21">
        <v>45812</v>
      </c>
      <c r="B23" t="s">
        <v>57</v>
      </c>
      <c r="C23" t="s">
        <v>51</v>
      </c>
      <c r="D23" t="s">
        <v>67</v>
      </c>
      <c r="E23">
        <v>3</v>
      </c>
      <c r="F23" t="s">
        <v>53</v>
      </c>
      <c r="G23">
        <v>1</v>
      </c>
      <c r="H23" s="22">
        <v>1297842981</v>
      </c>
      <c r="I23" s="17"/>
      <c r="J23" s="23">
        <v>3.5616000000000002E-2</v>
      </c>
      <c r="K23" s="17"/>
      <c r="L23" s="12"/>
      <c r="M23" s="13"/>
      <c r="N23" s="12">
        <f t="shared" si="0"/>
        <v>0</v>
      </c>
      <c r="O23">
        <f t="shared" si="1"/>
        <v>0</v>
      </c>
      <c r="P23" s="13">
        <f t="shared" si="2"/>
        <v>0</v>
      </c>
    </row>
    <row r="24" spans="1:16" x14ac:dyDescent="0.35">
      <c r="A24" s="21">
        <v>45812</v>
      </c>
      <c r="B24" t="s">
        <v>50</v>
      </c>
      <c r="C24" t="s">
        <v>51</v>
      </c>
      <c r="D24" t="s">
        <v>55</v>
      </c>
      <c r="E24">
        <v>1</v>
      </c>
      <c r="F24" t="s">
        <v>63</v>
      </c>
      <c r="G24">
        <v>1</v>
      </c>
      <c r="H24" s="22">
        <v>67844516.685156539</v>
      </c>
      <c r="I24" s="17"/>
      <c r="J24" s="23">
        <v>3.3384000000000004E-2</v>
      </c>
      <c r="K24" s="17"/>
      <c r="L24" s="12"/>
      <c r="M24" s="13"/>
      <c r="N24" s="12">
        <f t="shared" si="0"/>
        <v>0</v>
      </c>
      <c r="O24">
        <f t="shared" si="1"/>
        <v>0</v>
      </c>
      <c r="P24" s="13">
        <f t="shared" si="2"/>
        <v>0</v>
      </c>
    </row>
    <row r="25" spans="1:16" x14ac:dyDescent="0.35">
      <c r="A25" s="21">
        <v>45812</v>
      </c>
      <c r="B25" t="s">
        <v>50</v>
      </c>
      <c r="C25" t="s">
        <v>58</v>
      </c>
      <c r="D25" t="s">
        <v>64</v>
      </c>
      <c r="E25">
        <v>2</v>
      </c>
      <c r="F25" t="s">
        <v>53</v>
      </c>
      <c r="G25">
        <v>1</v>
      </c>
      <c r="H25" s="22">
        <v>17431791.225904573</v>
      </c>
      <c r="I25" s="17"/>
      <c r="J25" s="23">
        <v>3.5524E-2</v>
      </c>
      <c r="K25" s="17"/>
      <c r="L25" s="12"/>
      <c r="M25" s="13"/>
      <c r="N25" s="12">
        <f t="shared" si="0"/>
        <v>0</v>
      </c>
      <c r="O25">
        <f t="shared" si="1"/>
        <v>0</v>
      </c>
      <c r="P25" s="13">
        <f t="shared" si="2"/>
        <v>0</v>
      </c>
    </row>
    <row r="26" spans="1:16" x14ac:dyDescent="0.35">
      <c r="A26" s="21">
        <v>45812</v>
      </c>
      <c r="B26" t="s">
        <v>57</v>
      </c>
      <c r="C26" t="s">
        <v>54</v>
      </c>
      <c r="D26" t="s">
        <v>64</v>
      </c>
      <c r="E26">
        <v>3</v>
      </c>
      <c r="F26" t="s">
        <v>53</v>
      </c>
      <c r="G26">
        <v>1</v>
      </c>
      <c r="H26" s="22">
        <v>1242154194</v>
      </c>
      <c r="I26" s="17"/>
      <c r="J26" s="23">
        <v>5.7664000000000007E-2</v>
      </c>
      <c r="K26" s="17"/>
      <c r="L26" s="12"/>
      <c r="M26" s="13"/>
      <c r="N26" s="12">
        <f t="shared" si="0"/>
        <v>0</v>
      </c>
      <c r="O26">
        <f t="shared" si="1"/>
        <v>0</v>
      </c>
      <c r="P26" s="13">
        <f t="shared" si="2"/>
        <v>0</v>
      </c>
    </row>
    <row r="27" spans="1:16" x14ac:dyDescent="0.35">
      <c r="A27" s="21">
        <v>45812</v>
      </c>
      <c r="B27" t="s">
        <v>50</v>
      </c>
      <c r="C27" t="s">
        <v>54</v>
      </c>
      <c r="D27" t="s">
        <v>76</v>
      </c>
      <c r="E27">
        <v>1</v>
      </c>
      <c r="F27" t="s">
        <v>63</v>
      </c>
      <c r="G27">
        <v>42</v>
      </c>
      <c r="H27" s="22">
        <v>9156513.8517789338</v>
      </c>
      <c r="I27" s="17"/>
      <c r="J27" s="23">
        <v>3.2100000000000004E-2</v>
      </c>
      <c r="K27" s="17"/>
      <c r="L27" s="12"/>
      <c r="M27" s="13"/>
      <c r="N27" s="12">
        <f t="shared" si="0"/>
        <v>0</v>
      </c>
      <c r="O27">
        <f t="shared" si="1"/>
        <v>0</v>
      </c>
      <c r="P27" s="13">
        <f t="shared" si="2"/>
        <v>0</v>
      </c>
    </row>
    <row r="28" spans="1:16" x14ac:dyDescent="0.35">
      <c r="A28" s="21">
        <v>45812</v>
      </c>
      <c r="B28" t="s">
        <v>57</v>
      </c>
      <c r="C28" t="s">
        <v>58</v>
      </c>
      <c r="D28" t="s">
        <v>70</v>
      </c>
      <c r="E28">
        <v>2</v>
      </c>
      <c r="F28" t="s">
        <v>53</v>
      </c>
      <c r="G28">
        <v>1</v>
      </c>
      <c r="H28" s="22">
        <v>92264496</v>
      </c>
      <c r="I28" s="17"/>
      <c r="J28" s="23">
        <v>3.0528E-2</v>
      </c>
      <c r="K28" s="17"/>
      <c r="L28" s="12"/>
      <c r="M28" s="13"/>
      <c r="N28" s="12">
        <f t="shared" si="0"/>
        <v>0</v>
      </c>
      <c r="O28">
        <f t="shared" si="1"/>
        <v>0</v>
      </c>
      <c r="P28" s="13">
        <f t="shared" si="2"/>
        <v>0</v>
      </c>
    </row>
    <row r="29" spans="1:16" x14ac:dyDescent="0.35">
      <c r="A29" s="21">
        <v>45812</v>
      </c>
      <c r="B29" t="s">
        <v>57</v>
      </c>
      <c r="C29" t="s">
        <v>58</v>
      </c>
      <c r="D29" t="s">
        <v>65</v>
      </c>
      <c r="E29">
        <v>1</v>
      </c>
      <c r="F29" t="s">
        <v>53</v>
      </c>
      <c r="G29">
        <v>1</v>
      </c>
      <c r="H29" s="22">
        <v>1014943035</v>
      </c>
      <c r="I29" s="17"/>
      <c r="J29" s="23">
        <v>4.3248000000000002E-2</v>
      </c>
      <c r="K29" s="17"/>
      <c r="L29" s="12"/>
      <c r="M29" s="13"/>
      <c r="N29" s="12">
        <f t="shared" si="0"/>
        <v>0</v>
      </c>
      <c r="O29">
        <f t="shared" si="1"/>
        <v>0</v>
      </c>
      <c r="P29" s="13">
        <f t="shared" si="2"/>
        <v>0</v>
      </c>
    </row>
    <row r="30" spans="1:16" x14ac:dyDescent="0.35">
      <c r="A30" s="21">
        <v>45812</v>
      </c>
      <c r="B30" t="s">
        <v>50</v>
      </c>
      <c r="C30" t="s">
        <v>58</v>
      </c>
      <c r="D30" t="s">
        <v>66</v>
      </c>
      <c r="E30">
        <v>3</v>
      </c>
      <c r="F30" t="s">
        <v>53</v>
      </c>
      <c r="G30">
        <v>1</v>
      </c>
      <c r="H30" s="22">
        <v>12993589.63942145</v>
      </c>
      <c r="I30" s="17"/>
      <c r="J30" s="23">
        <v>1.7548000000000001E-2</v>
      </c>
      <c r="K30" s="17"/>
      <c r="L30" s="12"/>
      <c r="M30" s="13"/>
      <c r="N30" s="12">
        <f t="shared" si="0"/>
        <v>0</v>
      </c>
      <c r="O30">
        <f t="shared" si="1"/>
        <v>0</v>
      </c>
      <c r="P30" s="13">
        <f t="shared" si="2"/>
        <v>0</v>
      </c>
    </row>
    <row r="31" spans="1:16" x14ac:dyDescent="0.35">
      <c r="A31" s="21">
        <v>45812</v>
      </c>
      <c r="B31" t="s">
        <v>57</v>
      </c>
      <c r="C31" t="s">
        <v>58</v>
      </c>
      <c r="D31" t="s">
        <v>68</v>
      </c>
      <c r="E31">
        <v>1</v>
      </c>
      <c r="F31" t="s">
        <v>56</v>
      </c>
      <c r="G31">
        <v>274</v>
      </c>
      <c r="H31" s="22">
        <v>1619422776</v>
      </c>
      <c r="I31" s="17"/>
      <c r="J31" s="23">
        <v>8.48E-2</v>
      </c>
      <c r="K31" s="17"/>
      <c r="L31" s="12"/>
      <c r="M31" s="13"/>
      <c r="N31" s="12">
        <f t="shared" si="0"/>
        <v>0</v>
      </c>
      <c r="O31">
        <f t="shared" si="1"/>
        <v>0</v>
      </c>
      <c r="P31" s="13">
        <f t="shared" si="2"/>
        <v>0</v>
      </c>
    </row>
    <row r="32" spans="1:16" x14ac:dyDescent="0.35">
      <c r="A32" s="21">
        <v>45812</v>
      </c>
      <c r="B32" t="s">
        <v>57</v>
      </c>
      <c r="C32" t="s">
        <v>58</v>
      </c>
      <c r="D32" t="s">
        <v>77</v>
      </c>
      <c r="E32">
        <v>1</v>
      </c>
      <c r="F32" t="s">
        <v>56</v>
      </c>
      <c r="G32">
        <v>113</v>
      </c>
      <c r="H32" s="22">
        <v>570680865</v>
      </c>
      <c r="I32" s="17"/>
      <c r="J32" s="23">
        <v>8.9040000000000008E-2</v>
      </c>
      <c r="K32" s="17"/>
      <c r="L32" s="12"/>
      <c r="M32" s="13"/>
      <c r="N32" s="12">
        <f t="shared" si="0"/>
        <v>0</v>
      </c>
      <c r="O32">
        <f t="shared" si="1"/>
        <v>0</v>
      </c>
      <c r="P32" s="13">
        <f t="shared" si="2"/>
        <v>0</v>
      </c>
    </row>
    <row r="33" spans="1:16" x14ac:dyDescent="0.35">
      <c r="A33" s="21">
        <v>45812</v>
      </c>
      <c r="B33" t="s">
        <v>50</v>
      </c>
      <c r="C33" t="s">
        <v>51</v>
      </c>
      <c r="D33" t="s">
        <v>69</v>
      </c>
      <c r="E33">
        <v>1</v>
      </c>
      <c r="F33" t="s">
        <v>63</v>
      </c>
      <c r="G33">
        <v>52</v>
      </c>
      <c r="H33" s="22">
        <v>30612328.109293375</v>
      </c>
      <c r="I33" s="17"/>
      <c r="J33" s="23">
        <v>3.8520000000000006E-2</v>
      </c>
      <c r="K33" s="17"/>
      <c r="L33" s="12"/>
      <c r="M33" s="13"/>
      <c r="N33" s="12">
        <f t="shared" si="0"/>
        <v>0</v>
      </c>
      <c r="O33">
        <f t="shared" si="1"/>
        <v>0</v>
      </c>
      <c r="P33" s="13">
        <f t="shared" si="2"/>
        <v>0</v>
      </c>
    </row>
    <row r="34" spans="1:16" x14ac:dyDescent="0.35">
      <c r="A34" s="21">
        <v>45812</v>
      </c>
      <c r="B34" t="s">
        <v>50</v>
      </c>
      <c r="C34" t="s">
        <v>58</v>
      </c>
      <c r="D34" t="s">
        <v>67</v>
      </c>
      <c r="E34">
        <v>4</v>
      </c>
      <c r="F34" t="s">
        <v>53</v>
      </c>
      <c r="G34">
        <v>1</v>
      </c>
      <c r="H34" s="22">
        <v>73710453.079996035</v>
      </c>
      <c r="I34" s="17"/>
      <c r="J34" s="23">
        <v>4.1516000000000004E-2</v>
      </c>
      <c r="K34" s="17"/>
      <c r="L34" s="12"/>
      <c r="M34" s="13"/>
      <c r="N34" s="12">
        <f t="shared" si="0"/>
        <v>0</v>
      </c>
      <c r="O34">
        <f t="shared" si="1"/>
        <v>0</v>
      </c>
      <c r="P34" s="13">
        <f t="shared" si="2"/>
        <v>0</v>
      </c>
    </row>
    <row r="35" spans="1:16" x14ac:dyDescent="0.35">
      <c r="A35" s="21">
        <v>45812</v>
      </c>
      <c r="B35" t="s">
        <v>50</v>
      </c>
      <c r="C35" t="s">
        <v>54</v>
      </c>
      <c r="D35" t="s">
        <v>78</v>
      </c>
      <c r="E35">
        <v>1</v>
      </c>
      <c r="F35" t="s">
        <v>53</v>
      </c>
      <c r="G35">
        <v>1</v>
      </c>
      <c r="H35" s="22">
        <v>9930489.0701417215</v>
      </c>
      <c r="I35" s="17"/>
      <c r="J35" s="23">
        <v>2.0544000000000003E-2</v>
      </c>
      <c r="K35" s="17"/>
      <c r="L35" s="12"/>
      <c r="M35" s="13"/>
      <c r="N35" s="12">
        <f t="shared" si="0"/>
        <v>0</v>
      </c>
      <c r="O35">
        <f t="shared" si="1"/>
        <v>0</v>
      </c>
      <c r="P35" s="13">
        <f t="shared" si="2"/>
        <v>0</v>
      </c>
    </row>
    <row r="36" spans="1:16" x14ac:dyDescent="0.35">
      <c r="A36" s="21">
        <v>45812</v>
      </c>
      <c r="B36" t="s">
        <v>50</v>
      </c>
      <c r="C36" t="s">
        <v>58</v>
      </c>
      <c r="D36" t="s">
        <v>71</v>
      </c>
      <c r="E36">
        <v>1</v>
      </c>
      <c r="F36" t="s">
        <v>53</v>
      </c>
      <c r="G36">
        <v>1</v>
      </c>
      <c r="H36" s="22">
        <v>34974767.105736025</v>
      </c>
      <c r="I36" s="17"/>
      <c r="J36" s="23">
        <v>2.5252E-2</v>
      </c>
      <c r="K36" s="17"/>
      <c r="L36" s="12"/>
      <c r="M36" s="13"/>
      <c r="N36" s="12">
        <f t="shared" si="0"/>
        <v>0</v>
      </c>
      <c r="O36">
        <f t="shared" si="1"/>
        <v>0</v>
      </c>
      <c r="P36" s="13">
        <f t="shared" si="2"/>
        <v>0</v>
      </c>
    </row>
    <row r="37" spans="1:16" x14ac:dyDescent="0.35">
      <c r="A37" s="21">
        <v>45812</v>
      </c>
      <c r="B37" t="s">
        <v>57</v>
      </c>
      <c r="C37" t="s">
        <v>51</v>
      </c>
      <c r="D37" t="s">
        <v>79</v>
      </c>
      <c r="E37">
        <v>1</v>
      </c>
      <c r="F37" t="s">
        <v>53</v>
      </c>
      <c r="G37">
        <v>1</v>
      </c>
      <c r="H37" s="22">
        <v>442223798</v>
      </c>
      <c r="I37" s="17"/>
      <c r="J37" s="23">
        <v>3.3919999999999999E-2</v>
      </c>
      <c r="K37" s="17"/>
      <c r="L37" s="12"/>
      <c r="M37" s="13"/>
      <c r="N37" s="12">
        <f t="shared" si="0"/>
        <v>0</v>
      </c>
      <c r="O37">
        <f t="shared" si="1"/>
        <v>0</v>
      </c>
      <c r="P37" s="13">
        <f t="shared" si="2"/>
        <v>0</v>
      </c>
    </row>
    <row r="38" spans="1:16" x14ac:dyDescent="0.35">
      <c r="A38" s="21">
        <v>45812</v>
      </c>
      <c r="B38" t="s">
        <v>57</v>
      </c>
      <c r="C38" t="s">
        <v>51</v>
      </c>
      <c r="D38" t="s">
        <v>73</v>
      </c>
      <c r="E38">
        <v>1</v>
      </c>
      <c r="F38" t="s">
        <v>53</v>
      </c>
      <c r="G38">
        <v>1</v>
      </c>
      <c r="H38" s="22">
        <v>119463589</v>
      </c>
      <c r="I38" s="17"/>
      <c r="J38" s="23">
        <v>6.4448000000000005E-2</v>
      </c>
      <c r="K38" s="17"/>
      <c r="L38" s="12"/>
      <c r="M38" s="13"/>
      <c r="N38" s="12">
        <f t="shared" si="0"/>
        <v>0</v>
      </c>
      <c r="O38">
        <f t="shared" si="1"/>
        <v>0</v>
      </c>
      <c r="P38" s="13">
        <f t="shared" si="2"/>
        <v>0</v>
      </c>
    </row>
    <row r="39" spans="1:16" x14ac:dyDescent="0.35">
      <c r="A39" s="21">
        <v>45812</v>
      </c>
      <c r="B39" t="s">
        <v>57</v>
      </c>
      <c r="C39" t="s">
        <v>54</v>
      </c>
      <c r="D39" t="s">
        <v>80</v>
      </c>
      <c r="E39">
        <v>1</v>
      </c>
      <c r="F39" t="s">
        <v>53</v>
      </c>
      <c r="G39">
        <v>1</v>
      </c>
      <c r="H39" s="22">
        <v>955581733</v>
      </c>
      <c r="I39" s="17"/>
      <c r="J39" s="23">
        <v>3.9008000000000001E-2</v>
      </c>
      <c r="K39" s="17"/>
      <c r="L39" s="12"/>
      <c r="M39" s="13"/>
      <c r="N39" s="12">
        <f t="shared" si="0"/>
        <v>0</v>
      </c>
      <c r="O39">
        <f t="shared" si="1"/>
        <v>0</v>
      </c>
      <c r="P39" s="13">
        <f t="shared" si="2"/>
        <v>0</v>
      </c>
    </row>
    <row r="40" spans="1:16" x14ac:dyDescent="0.35">
      <c r="A40" s="21">
        <v>45812</v>
      </c>
      <c r="B40" t="s">
        <v>57</v>
      </c>
      <c r="C40" t="s">
        <v>54</v>
      </c>
      <c r="D40" t="s">
        <v>67</v>
      </c>
      <c r="E40">
        <v>5</v>
      </c>
      <c r="F40" t="s">
        <v>53</v>
      </c>
      <c r="G40">
        <v>1</v>
      </c>
      <c r="H40" s="22">
        <v>612832742</v>
      </c>
      <c r="I40" s="17"/>
      <c r="J40" s="23">
        <v>6.2752000000000002E-2</v>
      </c>
      <c r="K40" s="17"/>
      <c r="L40" s="12"/>
      <c r="M40" s="13"/>
      <c r="N40" s="12">
        <f t="shared" si="0"/>
        <v>0</v>
      </c>
      <c r="O40">
        <f t="shared" si="1"/>
        <v>0</v>
      </c>
      <c r="P40" s="13">
        <f t="shared" si="2"/>
        <v>0</v>
      </c>
    </row>
    <row r="41" spans="1:16" x14ac:dyDescent="0.35">
      <c r="A41" s="21">
        <v>45812</v>
      </c>
      <c r="B41" t="s">
        <v>57</v>
      </c>
      <c r="C41" t="s">
        <v>58</v>
      </c>
      <c r="D41" t="s">
        <v>81</v>
      </c>
      <c r="E41">
        <v>1</v>
      </c>
      <c r="F41" t="s">
        <v>63</v>
      </c>
      <c r="G41">
        <v>3</v>
      </c>
      <c r="H41" s="22">
        <v>1539488781</v>
      </c>
      <c r="I41" s="17"/>
      <c r="J41" s="23">
        <v>6.4448000000000005E-2</v>
      </c>
      <c r="K41" s="17"/>
      <c r="L41" s="12"/>
      <c r="M41" s="13"/>
      <c r="N41" s="12">
        <f t="shared" si="0"/>
        <v>0</v>
      </c>
      <c r="O41">
        <f t="shared" si="1"/>
        <v>0</v>
      </c>
      <c r="P41" s="13">
        <f t="shared" si="2"/>
        <v>0</v>
      </c>
    </row>
    <row r="42" spans="1:16" x14ac:dyDescent="0.35">
      <c r="A42" s="21">
        <v>45812</v>
      </c>
      <c r="B42" t="s">
        <v>50</v>
      </c>
      <c r="C42" t="s">
        <v>51</v>
      </c>
      <c r="D42" t="s">
        <v>82</v>
      </c>
      <c r="E42">
        <v>1</v>
      </c>
      <c r="F42" t="s">
        <v>53</v>
      </c>
      <c r="G42">
        <v>1</v>
      </c>
      <c r="H42" s="22">
        <v>45555432.845304877</v>
      </c>
      <c r="I42" s="17"/>
      <c r="J42" s="23">
        <v>1.6264000000000001E-2</v>
      </c>
      <c r="K42" s="17"/>
      <c r="L42" s="12"/>
      <c r="M42" s="13"/>
      <c r="N42" s="12">
        <f t="shared" si="0"/>
        <v>0</v>
      </c>
      <c r="O42">
        <f t="shared" si="1"/>
        <v>0</v>
      </c>
      <c r="P42" s="13">
        <f t="shared" si="2"/>
        <v>0</v>
      </c>
    </row>
    <row r="43" spans="1:16" x14ac:dyDescent="0.35">
      <c r="A43" s="21">
        <v>45812</v>
      </c>
      <c r="B43" t="s">
        <v>50</v>
      </c>
      <c r="C43" t="s">
        <v>51</v>
      </c>
      <c r="D43" t="s">
        <v>80</v>
      </c>
      <c r="E43">
        <v>2</v>
      </c>
      <c r="F43" t="s">
        <v>53</v>
      </c>
      <c r="G43">
        <v>1</v>
      </c>
      <c r="H43" s="22">
        <v>34606746.042906918</v>
      </c>
      <c r="I43" s="17"/>
      <c r="J43" s="23">
        <v>1.498E-2</v>
      </c>
      <c r="K43" s="17"/>
      <c r="L43" s="12"/>
      <c r="M43" s="13"/>
      <c r="N43" s="12">
        <f t="shared" si="0"/>
        <v>0</v>
      </c>
      <c r="O43">
        <f t="shared" si="1"/>
        <v>0</v>
      </c>
      <c r="P43" s="13">
        <f t="shared" si="2"/>
        <v>0</v>
      </c>
    </row>
    <row r="44" spans="1:16" x14ac:dyDescent="0.35">
      <c r="A44" s="21">
        <v>45812</v>
      </c>
      <c r="B44" t="s">
        <v>50</v>
      </c>
      <c r="C44" t="s">
        <v>51</v>
      </c>
      <c r="D44" t="s">
        <v>82</v>
      </c>
      <c r="E44">
        <v>1</v>
      </c>
      <c r="F44" t="s">
        <v>56</v>
      </c>
      <c r="G44">
        <v>124</v>
      </c>
      <c r="H44" s="22">
        <v>54660457.923821725</v>
      </c>
      <c r="I44" s="17"/>
      <c r="J44" s="23">
        <v>4.4940000000000008E-2</v>
      </c>
      <c r="K44" s="17"/>
      <c r="L44" s="12"/>
      <c r="M44" s="13"/>
      <c r="N44" s="12">
        <f t="shared" si="0"/>
        <v>0</v>
      </c>
      <c r="O44">
        <f t="shared" si="1"/>
        <v>0</v>
      </c>
      <c r="P44" s="13">
        <f t="shared" si="2"/>
        <v>0</v>
      </c>
    </row>
    <row r="45" spans="1:16" x14ac:dyDescent="0.35">
      <c r="A45" s="21">
        <v>45812</v>
      </c>
      <c r="B45" t="s">
        <v>57</v>
      </c>
      <c r="C45" t="s">
        <v>54</v>
      </c>
      <c r="D45" t="s">
        <v>83</v>
      </c>
      <c r="E45">
        <v>1</v>
      </c>
      <c r="F45" t="s">
        <v>53</v>
      </c>
      <c r="G45">
        <v>1</v>
      </c>
      <c r="H45" s="22">
        <v>1365787656</v>
      </c>
      <c r="I45" s="17"/>
      <c r="J45" s="23">
        <v>3.3919999999999999E-2</v>
      </c>
      <c r="K45" s="17"/>
      <c r="L45" s="12"/>
      <c r="M45" s="13"/>
      <c r="N45" s="12">
        <f t="shared" si="0"/>
        <v>0</v>
      </c>
      <c r="O45">
        <f t="shared" si="1"/>
        <v>0</v>
      </c>
      <c r="P45" s="13">
        <f t="shared" si="2"/>
        <v>0</v>
      </c>
    </row>
    <row r="46" spans="1:16" x14ac:dyDescent="0.35">
      <c r="A46" s="21">
        <v>45812</v>
      </c>
      <c r="B46" t="s">
        <v>57</v>
      </c>
      <c r="C46" t="s">
        <v>54</v>
      </c>
      <c r="D46" t="s">
        <v>84</v>
      </c>
      <c r="E46">
        <v>1</v>
      </c>
      <c r="F46" t="s">
        <v>53</v>
      </c>
      <c r="G46">
        <v>1</v>
      </c>
      <c r="H46" s="22">
        <v>675570210</v>
      </c>
      <c r="I46" s="17"/>
      <c r="J46" s="23">
        <v>4.6640000000000001E-2</v>
      </c>
      <c r="K46" s="17"/>
      <c r="L46" s="12"/>
      <c r="M46" s="13"/>
      <c r="N46" s="12">
        <f t="shared" si="0"/>
        <v>0</v>
      </c>
      <c r="O46">
        <f t="shared" si="1"/>
        <v>0</v>
      </c>
      <c r="P46" s="13">
        <f t="shared" si="2"/>
        <v>0</v>
      </c>
    </row>
    <row r="47" spans="1:16" x14ac:dyDescent="0.35">
      <c r="A47" s="21">
        <v>45812</v>
      </c>
      <c r="B47" t="s">
        <v>50</v>
      </c>
      <c r="C47" t="s">
        <v>51</v>
      </c>
      <c r="D47" t="s">
        <v>64</v>
      </c>
      <c r="E47">
        <v>4</v>
      </c>
      <c r="F47" t="s">
        <v>53</v>
      </c>
      <c r="G47">
        <v>1</v>
      </c>
      <c r="H47" s="22">
        <v>37600112.033000514</v>
      </c>
      <c r="I47" s="17"/>
      <c r="J47" s="23">
        <v>2.2684000000000003E-2</v>
      </c>
      <c r="K47" s="17"/>
      <c r="L47" s="12"/>
      <c r="M47" s="13"/>
      <c r="N47" s="12">
        <f t="shared" si="0"/>
        <v>0</v>
      </c>
      <c r="O47">
        <f t="shared" si="1"/>
        <v>0</v>
      </c>
      <c r="P47" s="13">
        <f t="shared" si="2"/>
        <v>0</v>
      </c>
    </row>
    <row r="48" spans="1:16" x14ac:dyDescent="0.35">
      <c r="A48" s="21">
        <v>45812</v>
      </c>
      <c r="B48" t="s">
        <v>57</v>
      </c>
      <c r="C48" t="s">
        <v>54</v>
      </c>
      <c r="D48" t="s">
        <v>85</v>
      </c>
      <c r="E48">
        <v>1</v>
      </c>
      <c r="F48" t="s">
        <v>63</v>
      </c>
      <c r="G48">
        <v>5</v>
      </c>
      <c r="H48" s="22">
        <v>1107687943</v>
      </c>
      <c r="I48" s="17"/>
      <c r="J48" s="23">
        <v>7.8864000000000004E-2</v>
      </c>
      <c r="K48" s="17"/>
      <c r="L48" s="12"/>
      <c r="M48" s="13"/>
      <c r="N48" s="12">
        <f t="shared" si="0"/>
        <v>0</v>
      </c>
      <c r="O48">
        <f t="shared" si="1"/>
        <v>0</v>
      </c>
      <c r="P48" s="13">
        <f t="shared" si="2"/>
        <v>0</v>
      </c>
    </row>
    <row r="49" spans="1:16" x14ac:dyDescent="0.35">
      <c r="A49" s="21">
        <v>45812</v>
      </c>
      <c r="B49" t="s">
        <v>57</v>
      </c>
      <c r="C49" t="s">
        <v>58</v>
      </c>
      <c r="D49" t="s">
        <v>86</v>
      </c>
      <c r="E49">
        <v>1</v>
      </c>
      <c r="F49" t="s">
        <v>53</v>
      </c>
      <c r="G49">
        <v>1</v>
      </c>
      <c r="H49" s="22">
        <v>897293330</v>
      </c>
      <c r="I49" s="17"/>
      <c r="J49" s="23">
        <v>7.8864000000000004E-2</v>
      </c>
      <c r="K49" s="17"/>
      <c r="L49" s="12"/>
      <c r="M49" s="13"/>
      <c r="N49" s="12">
        <f t="shared" si="0"/>
        <v>0</v>
      </c>
      <c r="O49">
        <f t="shared" si="1"/>
        <v>0</v>
      </c>
      <c r="P49" s="13">
        <f t="shared" si="2"/>
        <v>0</v>
      </c>
    </row>
    <row r="50" spans="1:16" x14ac:dyDescent="0.35">
      <c r="A50" s="21">
        <v>45812</v>
      </c>
      <c r="B50" t="s">
        <v>57</v>
      </c>
      <c r="C50" t="s">
        <v>51</v>
      </c>
      <c r="D50" t="s">
        <v>85</v>
      </c>
      <c r="E50">
        <v>1</v>
      </c>
      <c r="F50" t="s">
        <v>56</v>
      </c>
      <c r="G50">
        <v>100</v>
      </c>
      <c r="H50" s="22">
        <v>1043996513</v>
      </c>
      <c r="I50" s="17"/>
      <c r="J50" s="23">
        <v>9.2432E-2</v>
      </c>
      <c r="K50" s="17"/>
      <c r="L50" s="12"/>
      <c r="M50" s="13"/>
      <c r="N50" s="12">
        <f t="shared" si="0"/>
        <v>0</v>
      </c>
      <c r="O50">
        <f t="shared" si="1"/>
        <v>0</v>
      </c>
      <c r="P50" s="13">
        <f t="shared" si="2"/>
        <v>0</v>
      </c>
    </row>
    <row r="51" spans="1:16" x14ac:dyDescent="0.35">
      <c r="A51" s="21">
        <v>45812</v>
      </c>
      <c r="B51" t="s">
        <v>57</v>
      </c>
      <c r="C51" t="s">
        <v>54</v>
      </c>
      <c r="D51" t="s">
        <v>87</v>
      </c>
      <c r="E51">
        <v>1</v>
      </c>
      <c r="F51" t="s">
        <v>53</v>
      </c>
      <c r="G51">
        <v>1</v>
      </c>
      <c r="H51" s="22">
        <v>1345034677</v>
      </c>
      <c r="I51" s="17"/>
      <c r="J51" s="23">
        <v>3.3072000000000004E-2</v>
      </c>
      <c r="K51" s="17"/>
      <c r="L51" s="12"/>
      <c r="M51" s="13"/>
      <c r="N51" s="12">
        <f t="shared" si="0"/>
        <v>0</v>
      </c>
      <c r="O51">
        <f t="shared" si="1"/>
        <v>0</v>
      </c>
      <c r="P51" s="13">
        <f t="shared" si="2"/>
        <v>0</v>
      </c>
    </row>
    <row r="52" spans="1:16" x14ac:dyDescent="0.35">
      <c r="A52" s="21">
        <v>45812</v>
      </c>
      <c r="B52" t="s">
        <v>50</v>
      </c>
      <c r="C52" t="s">
        <v>58</v>
      </c>
      <c r="D52" t="s">
        <v>82</v>
      </c>
      <c r="E52">
        <v>2</v>
      </c>
      <c r="F52" t="s">
        <v>53</v>
      </c>
      <c r="G52">
        <v>1</v>
      </c>
      <c r="H52" s="22">
        <v>30442315.713266354</v>
      </c>
      <c r="I52" s="17"/>
      <c r="J52" s="23">
        <v>3.2956000000000006E-2</v>
      </c>
      <c r="K52" s="17"/>
      <c r="L52" s="12"/>
      <c r="M52" s="13"/>
      <c r="N52" s="12">
        <f t="shared" si="0"/>
        <v>0</v>
      </c>
      <c r="O52">
        <f t="shared" si="1"/>
        <v>0</v>
      </c>
      <c r="P52" s="13">
        <f t="shared" si="2"/>
        <v>0</v>
      </c>
    </row>
    <row r="53" spans="1:16" x14ac:dyDescent="0.35">
      <c r="A53" s="21">
        <v>45812</v>
      </c>
      <c r="B53" t="s">
        <v>50</v>
      </c>
      <c r="C53" t="s">
        <v>54</v>
      </c>
      <c r="D53" t="s">
        <v>88</v>
      </c>
      <c r="E53">
        <v>1</v>
      </c>
      <c r="F53" t="s">
        <v>53</v>
      </c>
      <c r="G53">
        <v>1</v>
      </c>
      <c r="H53" s="22">
        <v>76091999.302072436</v>
      </c>
      <c r="I53" s="17"/>
      <c r="J53" s="23">
        <v>1.9688000000000004E-2</v>
      </c>
      <c r="K53" s="17"/>
      <c r="L53" s="12"/>
      <c r="M53" s="13"/>
      <c r="N53" s="12">
        <f t="shared" si="0"/>
        <v>0</v>
      </c>
      <c r="O53">
        <f t="shared" si="1"/>
        <v>0</v>
      </c>
      <c r="P53" s="13">
        <f t="shared" si="2"/>
        <v>0</v>
      </c>
    </row>
    <row r="54" spans="1:16" x14ac:dyDescent="0.35">
      <c r="A54" s="21">
        <v>45812</v>
      </c>
      <c r="B54" t="s">
        <v>57</v>
      </c>
      <c r="C54" t="s">
        <v>54</v>
      </c>
      <c r="D54" t="s">
        <v>89</v>
      </c>
      <c r="E54">
        <v>1</v>
      </c>
      <c r="F54" t="s">
        <v>53</v>
      </c>
      <c r="G54">
        <v>1</v>
      </c>
      <c r="H54" s="22">
        <v>616596100</v>
      </c>
      <c r="I54" s="17"/>
      <c r="J54" s="23">
        <v>7.0384000000000002E-2</v>
      </c>
      <c r="K54" s="17"/>
      <c r="L54" s="12"/>
      <c r="M54" s="13"/>
      <c r="N54" s="12">
        <f t="shared" si="0"/>
        <v>0</v>
      </c>
      <c r="O54">
        <f t="shared" si="1"/>
        <v>0</v>
      </c>
      <c r="P54" s="13">
        <f t="shared" si="2"/>
        <v>0</v>
      </c>
    </row>
    <row r="55" spans="1:16" x14ac:dyDescent="0.35">
      <c r="A55" s="21">
        <v>45812</v>
      </c>
      <c r="B55" t="s">
        <v>57</v>
      </c>
      <c r="C55" t="s">
        <v>54</v>
      </c>
      <c r="D55" t="s">
        <v>85</v>
      </c>
      <c r="E55">
        <v>1</v>
      </c>
      <c r="F55" t="s">
        <v>53</v>
      </c>
      <c r="G55">
        <v>1</v>
      </c>
      <c r="H55" s="22">
        <v>1353603159</v>
      </c>
      <c r="I55" s="17"/>
      <c r="J55" s="23">
        <v>5.8511999999999995E-2</v>
      </c>
      <c r="K55" s="17"/>
      <c r="L55" s="12"/>
      <c r="M55" s="13"/>
      <c r="N55" s="12">
        <f t="shared" si="0"/>
        <v>0</v>
      </c>
      <c r="O55">
        <f t="shared" si="1"/>
        <v>0</v>
      </c>
      <c r="P55" s="13">
        <f t="shared" si="2"/>
        <v>0</v>
      </c>
    </row>
    <row r="56" spans="1:16" x14ac:dyDescent="0.35">
      <c r="A56" s="21">
        <v>45812</v>
      </c>
      <c r="B56" t="s">
        <v>57</v>
      </c>
      <c r="C56" t="s">
        <v>58</v>
      </c>
      <c r="D56" t="s">
        <v>90</v>
      </c>
      <c r="E56">
        <v>1</v>
      </c>
      <c r="F56" t="s">
        <v>63</v>
      </c>
      <c r="G56">
        <v>59</v>
      </c>
      <c r="H56" s="22">
        <v>1770738838</v>
      </c>
      <c r="I56" s="17"/>
      <c r="J56" s="23">
        <v>5.9359999999999996E-2</v>
      </c>
      <c r="K56" s="17"/>
      <c r="L56" s="12"/>
      <c r="M56" s="13"/>
      <c r="N56" s="12">
        <f t="shared" si="0"/>
        <v>0</v>
      </c>
      <c r="O56">
        <f t="shared" si="1"/>
        <v>0</v>
      </c>
      <c r="P56" s="13">
        <f t="shared" si="2"/>
        <v>0</v>
      </c>
    </row>
    <row r="57" spans="1:16" x14ac:dyDescent="0.35">
      <c r="A57" s="21">
        <v>45812</v>
      </c>
      <c r="B57" t="s">
        <v>57</v>
      </c>
      <c r="C57" t="s">
        <v>51</v>
      </c>
      <c r="D57" t="s">
        <v>66</v>
      </c>
      <c r="E57">
        <v>1</v>
      </c>
      <c r="F57" t="s">
        <v>63</v>
      </c>
      <c r="G57">
        <v>7</v>
      </c>
      <c r="H57" s="22">
        <v>1064115144</v>
      </c>
      <c r="I57" s="17"/>
      <c r="J57" s="23">
        <v>5.9359999999999996E-2</v>
      </c>
      <c r="K57" s="17"/>
      <c r="L57" s="12"/>
      <c r="M57" s="13"/>
      <c r="N57" s="12">
        <f t="shared" si="0"/>
        <v>0</v>
      </c>
      <c r="O57">
        <f t="shared" si="1"/>
        <v>0</v>
      </c>
      <c r="P57" s="13">
        <f t="shared" si="2"/>
        <v>0</v>
      </c>
    </row>
    <row r="58" spans="1:16" x14ac:dyDescent="0.35">
      <c r="A58" s="21">
        <v>45812</v>
      </c>
      <c r="B58" t="s">
        <v>57</v>
      </c>
      <c r="C58" t="s">
        <v>51</v>
      </c>
      <c r="D58" t="s">
        <v>91</v>
      </c>
      <c r="E58">
        <v>1</v>
      </c>
      <c r="F58" t="s">
        <v>53</v>
      </c>
      <c r="G58">
        <v>1</v>
      </c>
      <c r="H58" s="22">
        <v>988689312</v>
      </c>
      <c r="I58" s="17"/>
      <c r="J58" s="23">
        <v>7.8864000000000004E-2</v>
      </c>
      <c r="K58" s="17"/>
      <c r="L58" s="12"/>
      <c r="M58" s="13"/>
      <c r="N58" s="12">
        <f t="shared" si="0"/>
        <v>0</v>
      </c>
      <c r="O58">
        <f t="shared" si="1"/>
        <v>0</v>
      </c>
      <c r="P58" s="13">
        <f t="shared" si="2"/>
        <v>0</v>
      </c>
    </row>
    <row r="59" spans="1:16" x14ac:dyDescent="0.35">
      <c r="A59" s="21">
        <v>45812</v>
      </c>
      <c r="B59" t="s">
        <v>57</v>
      </c>
      <c r="C59" t="s">
        <v>51</v>
      </c>
      <c r="D59" t="s">
        <v>80</v>
      </c>
      <c r="E59">
        <v>3</v>
      </c>
      <c r="F59" t="s">
        <v>53</v>
      </c>
      <c r="G59">
        <v>1</v>
      </c>
      <c r="H59" s="22">
        <v>134309609</v>
      </c>
      <c r="I59" s="17"/>
      <c r="J59" s="23">
        <v>7.9711999999999991E-2</v>
      </c>
      <c r="K59" s="17"/>
      <c r="L59" s="12"/>
      <c r="M59" s="13"/>
      <c r="N59" s="12">
        <f t="shared" si="0"/>
        <v>0</v>
      </c>
      <c r="O59">
        <f t="shared" si="1"/>
        <v>0</v>
      </c>
      <c r="P59" s="13">
        <f t="shared" si="2"/>
        <v>0</v>
      </c>
    </row>
    <row r="60" spans="1:16" x14ac:dyDescent="0.35">
      <c r="A60" s="21">
        <v>45812</v>
      </c>
      <c r="B60" t="s">
        <v>57</v>
      </c>
      <c r="C60" t="s">
        <v>58</v>
      </c>
      <c r="D60" t="s">
        <v>71</v>
      </c>
      <c r="E60">
        <v>2</v>
      </c>
      <c r="F60" t="s">
        <v>53</v>
      </c>
      <c r="G60">
        <v>1</v>
      </c>
      <c r="H60" s="22">
        <v>509650676</v>
      </c>
      <c r="I60" s="17"/>
      <c r="J60" s="23">
        <v>6.5296000000000007E-2</v>
      </c>
      <c r="K60" s="17"/>
      <c r="L60" s="12"/>
      <c r="M60" s="13"/>
      <c r="N60" s="12">
        <f t="shared" si="0"/>
        <v>0</v>
      </c>
      <c r="O60">
        <f t="shared" si="1"/>
        <v>0</v>
      </c>
      <c r="P60" s="13">
        <f t="shared" si="2"/>
        <v>0</v>
      </c>
    </row>
    <row r="61" spans="1:16" x14ac:dyDescent="0.35">
      <c r="A61" s="21">
        <v>45812</v>
      </c>
      <c r="B61" t="s">
        <v>57</v>
      </c>
      <c r="C61" t="s">
        <v>54</v>
      </c>
      <c r="D61" t="s">
        <v>62</v>
      </c>
      <c r="E61">
        <v>2</v>
      </c>
      <c r="F61" t="s">
        <v>63</v>
      </c>
      <c r="G61">
        <v>51</v>
      </c>
      <c r="H61" s="22">
        <v>538409017</v>
      </c>
      <c r="I61" s="17"/>
      <c r="J61" s="23">
        <v>6.1055999999999999E-2</v>
      </c>
      <c r="K61" s="17"/>
      <c r="L61" s="12"/>
      <c r="M61" s="13"/>
      <c r="N61" s="12">
        <f t="shared" si="0"/>
        <v>0</v>
      </c>
      <c r="O61">
        <f t="shared" si="1"/>
        <v>0</v>
      </c>
      <c r="P61" s="13">
        <f t="shared" si="2"/>
        <v>0</v>
      </c>
    </row>
    <row r="62" spans="1:16" x14ac:dyDescent="0.35">
      <c r="A62" s="21">
        <v>45812</v>
      </c>
      <c r="B62" t="s">
        <v>57</v>
      </c>
      <c r="C62" t="s">
        <v>58</v>
      </c>
      <c r="D62" t="s">
        <v>82</v>
      </c>
      <c r="E62">
        <v>3</v>
      </c>
      <c r="F62" t="s">
        <v>53</v>
      </c>
      <c r="G62">
        <v>1</v>
      </c>
      <c r="H62" s="22">
        <v>1108111028</v>
      </c>
      <c r="I62" s="17"/>
      <c r="J62" s="23">
        <v>7.6319999999999999E-2</v>
      </c>
      <c r="K62" s="17"/>
      <c r="L62" s="12"/>
      <c r="M62" s="13"/>
      <c r="N62" s="12">
        <f t="shared" si="0"/>
        <v>0</v>
      </c>
      <c r="O62">
        <f t="shared" si="1"/>
        <v>0</v>
      </c>
      <c r="P62" s="13">
        <f t="shared" si="2"/>
        <v>0</v>
      </c>
    </row>
    <row r="63" spans="1:16" x14ac:dyDescent="0.35">
      <c r="A63" s="21">
        <v>45812</v>
      </c>
      <c r="B63" t="s">
        <v>57</v>
      </c>
      <c r="C63" t="s">
        <v>54</v>
      </c>
      <c r="D63" t="s">
        <v>78</v>
      </c>
      <c r="E63">
        <v>1</v>
      </c>
      <c r="F63" t="s">
        <v>56</v>
      </c>
      <c r="G63">
        <v>100</v>
      </c>
      <c r="H63" s="22">
        <v>184285724</v>
      </c>
      <c r="I63" s="17"/>
      <c r="J63" s="23">
        <v>8.48E-2</v>
      </c>
      <c r="K63" s="17"/>
      <c r="L63" s="12"/>
      <c r="M63" s="13"/>
      <c r="N63" s="12">
        <f t="shared" si="0"/>
        <v>0</v>
      </c>
      <c r="O63">
        <f t="shared" si="1"/>
        <v>0</v>
      </c>
      <c r="P63" s="13">
        <f t="shared" si="2"/>
        <v>0</v>
      </c>
    </row>
    <row r="64" spans="1:16" x14ac:dyDescent="0.35">
      <c r="A64" s="21">
        <v>45812</v>
      </c>
      <c r="B64" t="s">
        <v>57</v>
      </c>
      <c r="C64" t="s">
        <v>54</v>
      </c>
      <c r="D64" t="s">
        <v>92</v>
      </c>
      <c r="E64">
        <v>1</v>
      </c>
      <c r="F64" t="s">
        <v>53</v>
      </c>
      <c r="G64">
        <v>1</v>
      </c>
      <c r="H64" s="22">
        <v>1040537635</v>
      </c>
      <c r="I64" s="17"/>
      <c r="J64" s="23">
        <v>6.699200000000001E-2</v>
      </c>
      <c r="K64" s="17"/>
      <c r="L64" s="12"/>
      <c r="M64" s="13"/>
      <c r="N64" s="12">
        <f t="shared" si="0"/>
        <v>0</v>
      </c>
      <c r="O64">
        <f t="shared" si="1"/>
        <v>0</v>
      </c>
      <c r="P64" s="13">
        <f t="shared" si="2"/>
        <v>0</v>
      </c>
    </row>
    <row r="65" spans="1:16" x14ac:dyDescent="0.35">
      <c r="A65" s="21">
        <v>45812</v>
      </c>
      <c r="B65" t="s">
        <v>50</v>
      </c>
      <c r="C65" t="s">
        <v>54</v>
      </c>
      <c r="D65" t="s">
        <v>72</v>
      </c>
      <c r="E65">
        <v>2</v>
      </c>
      <c r="F65" t="s">
        <v>53</v>
      </c>
      <c r="G65">
        <v>1</v>
      </c>
      <c r="H65" s="22">
        <v>16115363.885894051</v>
      </c>
      <c r="I65" s="17"/>
      <c r="J65" s="23">
        <v>2.8676000000000004E-2</v>
      </c>
      <c r="K65" s="17"/>
      <c r="L65" s="12"/>
      <c r="M65" s="13"/>
      <c r="N65" s="12">
        <f t="shared" si="0"/>
        <v>0</v>
      </c>
      <c r="O65">
        <f t="shared" si="1"/>
        <v>0</v>
      </c>
      <c r="P65" s="13">
        <f t="shared" si="2"/>
        <v>0</v>
      </c>
    </row>
    <row r="66" spans="1:16" x14ac:dyDescent="0.35">
      <c r="A66" s="21">
        <v>45812</v>
      </c>
      <c r="B66" t="s">
        <v>57</v>
      </c>
      <c r="C66" t="s">
        <v>54</v>
      </c>
      <c r="D66" t="s">
        <v>55</v>
      </c>
      <c r="E66">
        <v>1</v>
      </c>
      <c r="F66" t="s">
        <v>53</v>
      </c>
      <c r="G66">
        <v>1</v>
      </c>
      <c r="H66" s="22">
        <v>893543966</v>
      </c>
      <c r="I66" s="17"/>
      <c r="J66" s="23">
        <v>5.9359999999999996E-2</v>
      </c>
      <c r="K66" s="17"/>
      <c r="L66" s="12"/>
      <c r="M66" s="13"/>
      <c r="N66" s="12">
        <f t="shared" si="0"/>
        <v>0</v>
      </c>
      <c r="O66">
        <f t="shared" si="1"/>
        <v>0</v>
      </c>
      <c r="P66" s="13">
        <f t="shared" si="2"/>
        <v>0</v>
      </c>
    </row>
    <row r="67" spans="1:16" x14ac:dyDescent="0.35">
      <c r="A67" s="21">
        <v>45812</v>
      </c>
      <c r="B67" t="s">
        <v>50</v>
      </c>
      <c r="C67" t="s">
        <v>58</v>
      </c>
      <c r="D67" t="s">
        <v>89</v>
      </c>
      <c r="E67">
        <v>1</v>
      </c>
      <c r="F67" t="s">
        <v>63</v>
      </c>
      <c r="G67">
        <v>44</v>
      </c>
      <c r="H67" s="22">
        <v>31521396.792658217</v>
      </c>
      <c r="I67" s="17"/>
      <c r="J67" s="23">
        <v>3.0388000000000002E-2</v>
      </c>
      <c r="K67" s="17"/>
      <c r="L67" s="12"/>
      <c r="M67" s="13"/>
      <c r="N67" s="12">
        <f t="shared" ref="N67:N130" si="3">+I67*K67</f>
        <v>0</v>
      </c>
      <c r="O67">
        <f t="shared" ref="O67:O130" si="4">+I67*L67</f>
        <v>0</v>
      </c>
      <c r="P67" s="13">
        <f t="shared" ref="P67:P130" si="5">+I67*M67</f>
        <v>0</v>
      </c>
    </row>
    <row r="68" spans="1:16" x14ac:dyDescent="0.35">
      <c r="A68" s="21">
        <v>45812</v>
      </c>
      <c r="B68" t="s">
        <v>50</v>
      </c>
      <c r="C68" t="s">
        <v>51</v>
      </c>
      <c r="D68" t="s">
        <v>83</v>
      </c>
      <c r="E68">
        <v>1</v>
      </c>
      <c r="F68" t="s">
        <v>63</v>
      </c>
      <c r="G68">
        <v>42</v>
      </c>
      <c r="H68" s="22">
        <v>44136697.604650073</v>
      </c>
      <c r="I68" s="17"/>
      <c r="J68" s="23">
        <v>3.8092000000000008E-2</v>
      </c>
      <c r="K68" s="17"/>
      <c r="L68" s="12"/>
      <c r="M68" s="13"/>
      <c r="N68" s="12">
        <f t="shared" si="3"/>
        <v>0</v>
      </c>
      <c r="O68">
        <f t="shared" si="4"/>
        <v>0</v>
      </c>
      <c r="P68" s="13">
        <f t="shared" si="5"/>
        <v>0</v>
      </c>
    </row>
    <row r="69" spans="1:16" x14ac:dyDescent="0.35">
      <c r="A69" s="21">
        <v>45812</v>
      </c>
      <c r="B69" t="s">
        <v>57</v>
      </c>
      <c r="C69" t="s">
        <v>58</v>
      </c>
      <c r="D69" t="s">
        <v>55</v>
      </c>
      <c r="E69">
        <v>2</v>
      </c>
      <c r="F69" t="s">
        <v>53</v>
      </c>
      <c r="G69">
        <v>1</v>
      </c>
      <c r="H69" s="22">
        <v>757034136</v>
      </c>
      <c r="I69" s="17"/>
      <c r="J69" s="23">
        <v>3.6463999999999996E-2</v>
      </c>
      <c r="K69" s="17"/>
      <c r="L69" s="12"/>
      <c r="M69" s="13"/>
      <c r="N69" s="12">
        <f t="shared" si="3"/>
        <v>0</v>
      </c>
      <c r="O69">
        <f t="shared" si="4"/>
        <v>0</v>
      </c>
      <c r="P69" s="13">
        <f t="shared" si="5"/>
        <v>0</v>
      </c>
    </row>
    <row r="70" spans="1:16" x14ac:dyDescent="0.35">
      <c r="A70" s="21">
        <v>45812</v>
      </c>
      <c r="B70" t="s">
        <v>57</v>
      </c>
      <c r="C70" t="s">
        <v>58</v>
      </c>
      <c r="D70" t="s">
        <v>70</v>
      </c>
      <c r="E70">
        <v>3</v>
      </c>
      <c r="F70" t="s">
        <v>53</v>
      </c>
      <c r="G70">
        <v>1</v>
      </c>
      <c r="H70" s="22">
        <v>566129602</v>
      </c>
      <c r="I70" s="17"/>
      <c r="J70" s="23">
        <v>5.9359999999999996E-2</v>
      </c>
      <c r="K70" s="17"/>
      <c r="L70" s="12"/>
      <c r="M70" s="13"/>
      <c r="N70" s="12">
        <f t="shared" si="3"/>
        <v>0</v>
      </c>
      <c r="O70">
        <f t="shared" si="4"/>
        <v>0</v>
      </c>
      <c r="P70" s="13">
        <f t="shared" si="5"/>
        <v>0</v>
      </c>
    </row>
    <row r="71" spans="1:16" x14ac:dyDescent="0.35">
      <c r="A71" s="21">
        <v>45812</v>
      </c>
      <c r="B71" t="s">
        <v>50</v>
      </c>
      <c r="C71" t="s">
        <v>51</v>
      </c>
      <c r="D71" t="s">
        <v>87</v>
      </c>
      <c r="E71">
        <v>2</v>
      </c>
      <c r="F71" t="s">
        <v>53</v>
      </c>
      <c r="G71">
        <v>1</v>
      </c>
      <c r="H71" s="22">
        <v>6590229.6390047763</v>
      </c>
      <c r="I71" s="17"/>
      <c r="J71" s="23">
        <v>3.6380000000000003E-2</v>
      </c>
      <c r="K71" s="17"/>
      <c r="L71" s="12"/>
      <c r="M71" s="13"/>
      <c r="N71" s="12">
        <f t="shared" si="3"/>
        <v>0</v>
      </c>
      <c r="O71">
        <f t="shared" si="4"/>
        <v>0</v>
      </c>
      <c r="P71" s="13">
        <f t="shared" si="5"/>
        <v>0</v>
      </c>
    </row>
    <row r="72" spans="1:16" x14ac:dyDescent="0.35">
      <c r="A72" s="21">
        <v>45812</v>
      </c>
      <c r="B72" t="s">
        <v>57</v>
      </c>
      <c r="C72" t="s">
        <v>58</v>
      </c>
      <c r="D72" t="s">
        <v>91</v>
      </c>
      <c r="E72">
        <v>2</v>
      </c>
      <c r="F72" t="s">
        <v>53</v>
      </c>
      <c r="G72">
        <v>1</v>
      </c>
      <c r="H72" s="22">
        <v>1091607584</v>
      </c>
      <c r="I72" s="17"/>
      <c r="J72" s="23">
        <v>4.0703999999999997E-2</v>
      </c>
      <c r="K72" s="17"/>
      <c r="L72" s="12"/>
      <c r="M72" s="13"/>
      <c r="N72" s="12">
        <f t="shared" si="3"/>
        <v>0</v>
      </c>
      <c r="O72">
        <f t="shared" si="4"/>
        <v>0</v>
      </c>
      <c r="P72" s="13">
        <f t="shared" si="5"/>
        <v>0</v>
      </c>
    </row>
    <row r="73" spans="1:16" x14ac:dyDescent="0.35">
      <c r="A73" s="21">
        <v>45812</v>
      </c>
      <c r="B73" t="s">
        <v>57</v>
      </c>
      <c r="C73" t="s">
        <v>51</v>
      </c>
      <c r="D73" t="s">
        <v>73</v>
      </c>
      <c r="E73">
        <v>2</v>
      </c>
      <c r="F73" t="s">
        <v>53</v>
      </c>
      <c r="G73">
        <v>1</v>
      </c>
      <c r="H73" s="22">
        <v>1430899252</v>
      </c>
      <c r="I73" s="17"/>
      <c r="J73" s="23">
        <v>5.1727999999999996E-2</v>
      </c>
      <c r="K73" s="17"/>
      <c r="L73" s="12"/>
      <c r="M73" s="13"/>
      <c r="N73" s="12">
        <f t="shared" si="3"/>
        <v>0</v>
      </c>
      <c r="O73">
        <f t="shared" si="4"/>
        <v>0</v>
      </c>
      <c r="P73" s="13">
        <f t="shared" si="5"/>
        <v>0</v>
      </c>
    </row>
    <row r="74" spans="1:16" x14ac:dyDescent="0.35">
      <c r="A74" s="21">
        <v>45812</v>
      </c>
      <c r="B74" t="s">
        <v>50</v>
      </c>
      <c r="C74" t="s">
        <v>58</v>
      </c>
      <c r="D74" t="s">
        <v>67</v>
      </c>
      <c r="E74">
        <v>6</v>
      </c>
      <c r="F74" t="s">
        <v>53</v>
      </c>
      <c r="G74">
        <v>1</v>
      </c>
      <c r="H74" s="22">
        <v>7288185.8570706835</v>
      </c>
      <c r="I74" s="17"/>
      <c r="J74" s="23">
        <v>2.0972000000000001E-2</v>
      </c>
      <c r="K74" s="17"/>
      <c r="L74" s="12"/>
      <c r="M74" s="13"/>
      <c r="N74" s="12">
        <f t="shared" si="3"/>
        <v>0</v>
      </c>
      <c r="O74">
        <f t="shared" si="4"/>
        <v>0</v>
      </c>
      <c r="P74" s="13">
        <f t="shared" si="5"/>
        <v>0</v>
      </c>
    </row>
    <row r="75" spans="1:16" x14ac:dyDescent="0.35">
      <c r="A75" s="21">
        <v>45812</v>
      </c>
      <c r="B75" t="s">
        <v>57</v>
      </c>
      <c r="C75" t="s">
        <v>54</v>
      </c>
      <c r="D75" t="s">
        <v>93</v>
      </c>
      <c r="E75">
        <v>1</v>
      </c>
      <c r="F75" t="s">
        <v>56</v>
      </c>
      <c r="G75">
        <v>215</v>
      </c>
      <c r="H75" s="22">
        <v>832737204</v>
      </c>
      <c r="I75" s="17"/>
      <c r="J75" s="23">
        <v>9.3280000000000002E-2</v>
      </c>
      <c r="K75" s="17"/>
      <c r="L75" s="12"/>
      <c r="M75" s="13"/>
      <c r="N75" s="12">
        <f t="shared" si="3"/>
        <v>0</v>
      </c>
      <c r="O75">
        <f t="shared" si="4"/>
        <v>0</v>
      </c>
      <c r="P75" s="13">
        <f t="shared" si="5"/>
        <v>0</v>
      </c>
    </row>
    <row r="76" spans="1:16" x14ac:dyDescent="0.35">
      <c r="A76" s="21">
        <v>45812</v>
      </c>
      <c r="B76" t="s">
        <v>57</v>
      </c>
      <c r="C76" t="s">
        <v>54</v>
      </c>
      <c r="D76" t="s">
        <v>73</v>
      </c>
      <c r="E76">
        <v>3</v>
      </c>
      <c r="F76" t="s">
        <v>53</v>
      </c>
      <c r="G76">
        <v>1</v>
      </c>
      <c r="H76" s="22">
        <v>513827788</v>
      </c>
      <c r="I76" s="17"/>
      <c r="J76" s="23">
        <v>2.7136E-2</v>
      </c>
      <c r="K76" s="17"/>
      <c r="L76" s="12"/>
      <c r="M76" s="13"/>
      <c r="N76" s="12">
        <f t="shared" si="3"/>
        <v>0</v>
      </c>
      <c r="O76">
        <f t="shared" si="4"/>
        <v>0</v>
      </c>
      <c r="P76" s="13">
        <f t="shared" si="5"/>
        <v>0</v>
      </c>
    </row>
    <row r="77" spans="1:16" x14ac:dyDescent="0.35">
      <c r="A77" s="21">
        <v>45812</v>
      </c>
      <c r="B77" t="s">
        <v>50</v>
      </c>
      <c r="C77" t="s">
        <v>51</v>
      </c>
      <c r="D77" t="s">
        <v>94</v>
      </c>
      <c r="E77">
        <v>1</v>
      </c>
      <c r="F77" t="s">
        <v>63</v>
      </c>
      <c r="G77">
        <v>38</v>
      </c>
      <c r="H77" s="22">
        <v>103411098.76716824</v>
      </c>
      <c r="I77" s="17"/>
      <c r="J77" s="23">
        <v>4.0232000000000004E-2</v>
      </c>
      <c r="K77" s="17"/>
      <c r="L77" s="12"/>
      <c r="M77" s="13"/>
      <c r="N77" s="12">
        <f t="shared" si="3"/>
        <v>0</v>
      </c>
      <c r="O77">
        <f t="shared" si="4"/>
        <v>0</v>
      </c>
      <c r="P77" s="13">
        <f t="shared" si="5"/>
        <v>0</v>
      </c>
    </row>
    <row r="78" spans="1:16" x14ac:dyDescent="0.35">
      <c r="A78" s="21">
        <v>45812</v>
      </c>
      <c r="B78" t="s">
        <v>57</v>
      </c>
      <c r="C78" t="s">
        <v>54</v>
      </c>
      <c r="D78" t="s">
        <v>95</v>
      </c>
      <c r="E78">
        <v>1</v>
      </c>
      <c r="F78" t="s">
        <v>53</v>
      </c>
      <c r="G78">
        <v>1</v>
      </c>
      <c r="H78" s="22">
        <v>975762214</v>
      </c>
      <c r="I78" s="17"/>
      <c r="J78" s="23">
        <v>7.0384000000000002E-2</v>
      </c>
      <c r="K78" s="17"/>
      <c r="L78" s="12"/>
      <c r="M78" s="13"/>
      <c r="N78" s="12">
        <f t="shared" si="3"/>
        <v>0</v>
      </c>
      <c r="O78">
        <f t="shared" si="4"/>
        <v>0</v>
      </c>
      <c r="P78" s="13">
        <f t="shared" si="5"/>
        <v>0</v>
      </c>
    </row>
    <row r="79" spans="1:16" x14ac:dyDescent="0.35">
      <c r="A79" s="21">
        <v>45812</v>
      </c>
      <c r="B79" t="s">
        <v>57</v>
      </c>
      <c r="C79" t="s">
        <v>51</v>
      </c>
      <c r="D79" t="s">
        <v>76</v>
      </c>
      <c r="E79">
        <v>2</v>
      </c>
      <c r="F79" t="s">
        <v>63</v>
      </c>
      <c r="G79">
        <v>13</v>
      </c>
      <c r="H79" s="22">
        <v>1042899332</v>
      </c>
      <c r="I79" s="17"/>
      <c r="J79" s="23">
        <v>6.1904000000000001E-2</v>
      </c>
      <c r="K79" s="17"/>
      <c r="L79" s="12"/>
      <c r="M79" s="13"/>
      <c r="N79" s="12">
        <f t="shared" si="3"/>
        <v>0</v>
      </c>
      <c r="O79">
        <f t="shared" si="4"/>
        <v>0</v>
      </c>
      <c r="P79" s="13">
        <f t="shared" si="5"/>
        <v>0</v>
      </c>
    </row>
    <row r="80" spans="1:16" x14ac:dyDescent="0.35">
      <c r="A80" s="21">
        <v>45812</v>
      </c>
      <c r="B80" t="s">
        <v>50</v>
      </c>
      <c r="C80" t="s">
        <v>58</v>
      </c>
      <c r="D80" t="s">
        <v>80</v>
      </c>
      <c r="E80">
        <v>4</v>
      </c>
      <c r="F80" t="s">
        <v>53</v>
      </c>
      <c r="G80">
        <v>1</v>
      </c>
      <c r="H80" s="22">
        <v>69212920.410214737</v>
      </c>
      <c r="I80" s="17"/>
      <c r="J80" s="23">
        <v>1.5836000000000003E-2</v>
      </c>
      <c r="K80" s="17"/>
      <c r="L80" s="12"/>
      <c r="M80" s="13"/>
      <c r="N80" s="12">
        <f t="shared" si="3"/>
        <v>0</v>
      </c>
      <c r="O80">
        <f t="shared" si="4"/>
        <v>0</v>
      </c>
      <c r="P80" s="13">
        <f t="shared" si="5"/>
        <v>0</v>
      </c>
    </row>
    <row r="81" spans="1:16" x14ac:dyDescent="0.35">
      <c r="A81" s="21">
        <v>45812</v>
      </c>
      <c r="B81" t="s">
        <v>57</v>
      </c>
      <c r="C81" t="s">
        <v>54</v>
      </c>
      <c r="D81" t="s">
        <v>96</v>
      </c>
      <c r="E81">
        <v>1</v>
      </c>
      <c r="F81" t="s">
        <v>53</v>
      </c>
      <c r="G81">
        <v>1</v>
      </c>
      <c r="H81" s="22">
        <v>99061590</v>
      </c>
      <c r="I81" s="17"/>
      <c r="J81" s="23">
        <v>6.4448000000000005E-2</v>
      </c>
      <c r="K81" s="17"/>
      <c r="L81" s="12"/>
      <c r="M81" s="13"/>
      <c r="N81" s="12">
        <f t="shared" si="3"/>
        <v>0</v>
      </c>
      <c r="O81">
        <f t="shared" si="4"/>
        <v>0</v>
      </c>
      <c r="P81" s="13">
        <f t="shared" si="5"/>
        <v>0</v>
      </c>
    </row>
    <row r="82" spans="1:16" x14ac:dyDescent="0.35">
      <c r="A82" s="21">
        <v>45812</v>
      </c>
      <c r="B82" t="s">
        <v>57</v>
      </c>
      <c r="C82" t="s">
        <v>51</v>
      </c>
      <c r="D82" t="s">
        <v>87</v>
      </c>
      <c r="E82">
        <v>2</v>
      </c>
      <c r="F82" t="s">
        <v>63</v>
      </c>
      <c r="G82">
        <v>4</v>
      </c>
      <c r="H82" s="22">
        <v>530308717</v>
      </c>
      <c r="I82" s="17"/>
      <c r="J82" s="23">
        <v>6.7839999999999998E-2</v>
      </c>
      <c r="K82" s="17"/>
      <c r="L82" s="12"/>
      <c r="M82" s="13"/>
      <c r="N82" s="12">
        <f t="shared" si="3"/>
        <v>0</v>
      </c>
      <c r="O82">
        <f t="shared" si="4"/>
        <v>0</v>
      </c>
      <c r="P82" s="13">
        <f t="shared" si="5"/>
        <v>0</v>
      </c>
    </row>
    <row r="83" spans="1:16" x14ac:dyDescent="0.35">
      <c r="A83" s="21">
        <v>45812</v>
      </c>
      <c r="B83" t="s">
        <v>57</v>
      </c>
      <c r="C83" t="s">
        <v>51</v>
      </c>
      <c r="D83" t="s">
        <v>97</v>
      </c>
      <c r="E83">
        <v>1</v>
      </c>
      <c r="F83" t="s">
        <v>63</v>
      </c>
      <c r="G83">
        <v>55</v>
      </c>
      <c r="H83" s="22">
        <v>1087692601</v>
      </c>
      <c r="I83" s="17"/>
      <c r="J83" s="23">
        <v>6.1055999999999999E-2</v>
      </c>
      <c r="K83" s="17"/>
      <c r="L83" s="12"/>
      <c r="M83" s="13"/>
      <c r="N83" s="12">
        <f t="shared" si="3"/>
        <v>0</v>
      </c>
      <c r="O83">
        <f t="shared" si="4"/>
        <v>0</v>
      </c>
      <c r="P83" s="13">
        <f t="shared" si="5"/>
        <v>0</v>
      </c>
    </row>
    <row r="84" spans="1:16" x14ac:dyDescent="0.35">
      <c r="A84" s="21">
        <v>45812</v>
      </c>
      <c r="B84" t="s">
        <v>57</v>
      </c>
      <c r="C84" t="s">
        <v>58</v>
      </c>
      <c r="D84" t="s">
        <v>72</v>
      </c>
      <c r="E84">
        <v>3</v>
      </c>
      <c r="F84" t="s">
        <v>53</v>
      </c>
      <c r="G84">
        <v>1</v>
      </c>
      <c r="H84" s="22">
        <v>1246925004</v>
      </c>
      <c r="I84" s="17"/>
      <c r="J84" s="23">
        <v>5.8511999999999995E-2</v>
      </c>
      <c r="K84" s="17"/>
      <c r="L84" s="12"/>
      <c r="M84" s="13"/>
      <c r="N84" s="12">
        <f t="shared" si="3"/>
        <v>0</v>
      </c>
      <c r="O84">
        <f t="shared" si="4"/>
        <v>0</v>
      </c>
      <c r="P84" s="13">
        <f t="shared" si="5"/>
        <v>0</v>
      </c>
    </row>
    <row r="85" spans="1:16" x14ac:dyDescent="0.35">
      <c r="A85" s="21">
        <v>45812</v>
      </c>
      <c r="B85" t="s">
        <v>57</v>
      </c>
      <c r="C85" t="s">
        <v>54</v>
      </c>
      <c r="D85" t="s">
        <v>77</v>
      </c>
      <c r="E85">
        <v>1</v>
      </c>
      <c r="F85" t="s">
        <v>53</v>
      </c>
      <c r="G85">
        <v>1</v>
      </c>
      <c r="H85" s="22">
        <v>185052216</v>
      </c>
      <c r="I85" s="17"/>
      <c r="J85" s="23">
        <v>4.0703999999999997E-2</v>
      </c>
      <c r="K85" s="17"/>
      <c r="L85" s="12"/>
      <c r="M85" s="13"/>
      <c r="N85" s="12">
        <f t="shared" si="3"/>
        <v>0</v>
      </c>
      <c r="O85">
        <f t="shared" si="4"/>
        <v>0</v>
      </c>
      <c r="P85" s="13">
        <f t="shared" si="5"/>
        <v>0</v>
      </c>
    </row>
    <row r="86" spans="1:16" x14ac:dyDescent="0.35">
      <c r="A86" s="21">
        <v>45812</v>
      </c>
      <c r="B86" t="s">
        <v>57</v>
      </c>
      <c r="C86" t="s">
        <v>58</v>
      </c>
      <c r="D86" t="s">
        <v>65</v>
      </c>
      <c r="E86">
        <v>2</v>
      </c>
      <c r="F86" t="s">
        <v>63</v>
      </c>
      <c r="G86">
        <v>43</v>
      </c>
      <c r="H86" s="22">
        <v>74393217</v>
      </c>
      <c r="I86" s="17"/>
      <c r="J86" s="23">
        <v>6.1904000000000001E-2</v>
      </c>
      <c r="K86" s="17"/>
      <c r="L86" s="12"/>
      <c r="M86" s="13"/>
      <c r="N86" s="12">
        <f t="shared" si="3"/>
        <v>0</v>
      </c>
      <c r="O86">
        <f t="shared" si="4"/>
        <v>0</v>
      </c>
      <c r="P86" s="13">
        <f t="shared" si="5"/>
        <v>0</v>
      </c>
    </row>
    <row r="87" spans="1:16" x14ac:dyDescent="0.35">
      <c r="A87" s="21">
        <v>45812</v>
      </c>
      <c r="B87" t="s">
        <v>57</v>
      </c>
      <c r="C87" t="s">
        <v>51</v>
      </c>
      <c r="D87" t="s">
        <v>69</v>
      </c>
      <c r="E87">
        <v>2</v>
      </c>
      <c r="F87" t="s">
        <v>63</v>
      </c>
      <c r="G87">
        <v>46</v>
      </c>
      <c r="H87" s="22">
        <v>906634109</v>
      </c>
      <c r="I87" s="17"/>
      <c r="J87" s="23">
        <v>7.6319999999999999E-2</v>
      </c>
      <c r="K87" s="17"/>
      <c r="L87" s="12"/>
      <c r="M87" s="13"/>
      <c r="N87" s="12">
        <f t="shared" si="3"/>
        <v>0</v>
      </c>
      <c r="O87">
        <f t="shared" si="4"/>
        <v>0</v>
      </c>
      <c r="P87" s="13">
        <f t="shared" si="5"/>
        <v>0</v>
      </c>
    </row>
    <row r="88" spans="1:16" x14ac:dyDescent="0.35">
      <c r="A88" s="21">
        <v>45812</v>
      </c>
      <c r="B88" t="s">
        <v>57</v>
      </c>
      <c r="C88" t="s">
        <v>51</v>
      </c>
      <c r="D88" t="s">
        <v>60</v>
      </c>
      <c r="E88">
        <v>2</v>
      </c>
      <c r="F88" t="s">
        <v>53</v>
      </c>
      <c r="G88">
        <v>1</v>
      </c>
      <c r="H88" s="22">
        <v>1198444060</v>
      </c>
      <c r="I88" s="17"/>
      <c r="J88" s="23">
        <v>5.9359999999999996E-2</v>
      </c>
      <c r="K88" s="17"/>
      <c r="L88" s="12"/>
      <c r="M88" s="13"/>
      <c r="N88" s="12">
        <f t="shared" si="3"/>
        <v>0</v>
      </c>
      <c r="O88">
        <f t="shared" si="4"/>
        <v>0</v>
      </c>
      <c r="P88" s="13">
        <f t="shared" si="5"/>
        <v>0</v>
      </c>
    </row>
    <row r="89" spans="1:16" x14ac:dyDescent="0.35">
      <c r="A89" s="21">
        <v>45812</v>
      </c>
      <c r="B89" t="s">
        <v>57</v>
      </c>
      <c r="C89" t="s">
        <v>54</v>
      </c>
      <c r="D89" t="s">
        <v>71</v>
      </c>
      <c r="E89">
        <v>3</v>
      </c>
      <c r="F89" t="s">
        <v>53</v>
      </c>
      <c r="G89">
        <v>1</v>
      </c>
      <c r="H89" s="22">
        <v>457582755</v>
      </c>
      <c r="I89" s="17"/>
      <c r="J89" s="23">
        <v>7.0384000000000002E-2</v>
      </c>
      <c r="K89" s="17"/>
      <c r="L89" s="12"/>
      <c r="M89" s="13"/>
      <c r="N89" s="12">
        <f t="shared" si="3"/>
        <v>0</v>
      </c>
      <c r="O89">
        <f t="shared" si="4"/>
        <v>0</v>
      </c>
      <c r="P89" s="13">
        <f t="shared" si="5"/>
        <v>0</v>
      </c>
    </row>
    <row r="90" spans="1:16" x14ac:dyDescent="0.35">
      <c r="A90" s="21">
        <v>45812</v>
      </c>
      <c r="B90" t="s">
        <v>57</v>
      </c>
      <c r="C90" t="s">
        <v>58</v>
      </c>
      <c r="D90" t="s">
        <v>98</v>
      </c>
      <c r="E90">
        <v>1</v>
      </c>
      <c r="F90" t="s">
        <v>53</v>
      </c>
      <c r="G90">
        <v>1</v>
      </c>
      <c r="H90" s="22">
        <v>1338419508</v>
      </c>
      <c r="I90" s="17"/>
      <c r="J90" s="23">
        <v>6.1055999999999999E-2</v>
      </c>
      <c r="K90" s="17"/>
      <c r="L90" s="12"/>
      <c r="M90" s="13"/>
      <c r="N90" s="12">
        <f t="shared" si="3"/>
        <v>0</v>
      </c>
      <c r="O90">
        <f t="shared" si="4"/>
        <v>0</v>
      </c>
      <c r="P90" s="13">
        <f t="shared" si="5"/>
        <v>0</v>
      </c>
    </row>
    <row r="91" spans="1:16" x14ac:dyDescent="0.35">
      <c r="A91" s="21">
        <v>45812</v>
      </c>
      <c r="B91" t="s">
        <v>57</v>
      </c>
      <c r="C91" t="s">
        <v>54</v>
      </c>
      <c r="D91" t="s">
        <v>86</v>
      </c>
      <c r="E91">
        <v>1</v>
      </c>
      <c r="F91" t="s">
        <v>63</v>
      </c>
      <c r="G91">
        <v>11</v>
      </c>
      <c r="H91" s="22">
        <v>1362274760</v>
      </c>
      <c r="I91" s="17"/>
      <c r="J91" s="23">
        <v>6.4448000000000005E-2</v>
      </c>
      <c r="K91" s="17"/>
      <c r="L91" s="12"/>
      <c r="M91" s="13"/>
      <c r="N91" s="12">
        <f t="shared" si="3"/>
        <v>0</v>
      </c>
      <c r="O91">
        <f t="shared" si="4"/>
        <v>0</v>
      </c>
      <c r="P91" s="13">
        <f t="shared" si="5"/>
        <v>0</v>
      </c>
    </row>
    <row r="92" spans="1:16" x14ac:dyDescent="0.35">
      <c r="A92" s="21">
        <v>45812</v>
      </c>
      <c r="B92" t="s">
        <v>57</v>
      </c>
      <c r="C92" t="s">
        <v>51</v>
      </c>
      <c r="D92" t="s">
        <v>83</v>
      </c>
      <c r="E92">
        <v>1</v>
      </c>
      <c r="F92" t="s">
        <v>56</v>
      </c>
      <c r="G92">
        <v>219</v>
      </c>
      <c r="H92" s="22">
        <v>242322830</v>
      </c>
      <c r="I92" s="17"/>
      <c r="J92" s="23">
        <v>8.7344000000000005E-2</v>
      </c>
      <c r="K92" s="17"/>
      <c r="L92" s="12"/>
      <c r="M92" s="13"/>
      <c r="N92" s="12">
        <f t="shared" si="3"/>
        <v>0</v>
      </c>
      <c r="O92">
        <f t="shared" si="4"/>
        <v>0</v>
      </c>
      <c r="P92" s="13">
        <f t="shared" si="5"/>
        <v>0</v>
      </c>
    </row>
    <row r="93" spans="1:16" x14ac:dyDescent="0.35">
      <c r="A93" s="21">
        <v>45812</v>
      </c>
      <c r="B93" t="s">
        <v>57</v>
      </c>
      <c r="C93" t="s">
        <v>51</v>
      </c>
      <c r="D93" t="s">
        <v>52</v>
      </c>
      <c r="E93">
        <v>3</v>
      </c>
      <c r="F93" t="s">
        <v>53</v>
      </c>
      <c r="G93">
        <v>1</v>
      </c>
      <c r="H93" s="22">
        <v>178407540</v>
      </c>
      <c r="I93" s="17"/>
      <c r="J93" s="23">
        <v>5.8511999999999995E-2</v>
      </c>
      <c r="K93" s="17"/>
      <c r="L93" s="12"/>
      <c r="M93" s="13"/>
      <c r="N93" s="12">
        <f t="shared" si="3"/>
        <v>0</v>
      </c>
      <c r="O93">
        <f t="shared" si="4"/>
        <v>0</v>
      </c>
      <c r="P93" s="13">
        <f t="shared" si="5"/>
        <v>0</v>
      </c>
    </row>
    <row r="94" spans="1:16" x14ac:dyDescent="0.35">
      <c r="A94" s="21">
        <v>45812</v>
      </c>
      <c r="B94" t="s">
        <v>57</v>
      </c>
      <c r="C94" t="s">
        <v>51</v>
      </c>
      <c r="D94" t="s">
        <v>61</v>
      </c>
      <c r="E94">
        <v>1</v>
      </c>
      <c r="F94" t="s">
        <v>56</v>
      </c>
      <c r="G94">
        <v>285</v>
      </c>
      <c r="H94" s="22">
        <v>479310439</v>
      </c>
      <c r="I94" s="17"/>
      <c r="J94" s="23">
        <v>8.988800000000001E-2</v>
      </c>
      <c r="K94" s="17"/>
      <c r="L94" s="12"/>
      <c r="M94" s="13"/>
      <c r="N94" s="12">
        <f t="shared" si="3"/>
        <v>0</v>
      </c>
      <c r="O94">
        <f t="shared" si="4"/>
        <v>0</v>
      </c>
      <c r="P94" s="13">
        <f t="shared" si="5"/>
        <v>0</v>
      </c>
    </row>
    <row r="95" spans="1:16" x14ac:dyDescent="0.35">
      <c r="A95" s="21">
        <v>45812</v>
      </c>
      <c r="B95" t="s">
        <v>57</v>
      </c>
      <c r="C95" t="s">
        <v>54</v>
      </c>
      <c r="D95" t="s">
        <v>66</v>
      </c>
      <c r="E95">
        <v>4</v>
      </c>
      <c r="F95" t="s">
        <v>53</v>
      </c>
      <c r="G95">
        <v>1</v>
      </c>
      <c r="H95" s="22">
        <v>892807510</v>
      </c>
      <c r="I95" s="17"/>
      <c r="J95" s="23">
        <v>2.5440000000000001E-2</v>
      </c>
      <c r="K95" s="17"/>
      <c r="L95" s="12"/>
      <c r="M95" s="13"/>
      <c r="N95" s="12">
        <f t="shared" si="3"/>
        <v>0</v>
      </c>
      <c r="O95">
        <f t="shared" si="4"/>
        <v>0</v>
      </c>
      <c r="P95" s="13">
        <f t="shared" si="5"/>
        <v>0</v>
      </c>
    </row>
    <row r="96" spans="1:16" x14ac:dyDescent="0.35">
      <c r="A96" s="21">
        <v>45812</v>
      </c>
      <c r="B96" t="s">
        <v>50</v>
      </c>
      <c r="C96" t="s">
        <v>54</v>
      </c>
      <c r="D96" t="s">
        <v>94</v>
      </c>
      <c r="E96">
        <v>1</v>
      </c>
      <c r="F96" t="s">
        <v>56</v>
      </c>
      <c r="G96">
        <v>114</v>
      </c>
      <c r="H96" s="22">
        <v>56092625.145184562</v>
      </c>
      <c r="I96" s="17"/>
      <c r="J96" s="23">
        <v>4.4512000000000003E-2</v>
      </c>
      <c r="K96" s="17"/>
      <c r="L96" s="12"/>
      <c r="M96" s="13"/>
      <c r="N96" s="12">
        <f t="shared" si="3"/>
        <v>0</v>
      </c>
      <c r="O96">
        <f t="shared" si="4"/>
        <v>0</v>
      </c>
      <c r="P96" s="13">
        <f t="shared" si="5"/>
        <v>0</v>
      </c>
    </row>
    <row r="97" spans="1:16" x14ac:dyDescent="0.35">
      <c r="A97" s="21">
        <v>45812</v>
      </c>
      <c r="B97" t="s">
        <v>50</v>
      </c>
      <c r="C97" t="s">
        <v>54</v>
      </c>
      <c r="D97" t="s">
        <v>72</v>
      </c>
      <c r="E97">
        <v>1</v>
      </c>
      <c r="F97" t="s">
        <v>56</v>
      </c>
      <c r="G97">
        <v>317</v>
      </c>
      <c r="H97" s="22">
        <v>10518855.919623744</v>
      </c>
      <c r="I97" s="17"/>
      <c r="J97" s="23">
        <v>4.4084000000000005E-2</v>
      </c>
      <c r="K97" s="17"/>
      <c r="L97" s="12"/>
      <c r="M97" s="13"/>
      <c r="N97" s="12">
        <f t="shared" si="3"/>
        <v>0</v>
      </c>
      <c r="O97">
        <f t="shared" si="4"/>
        <v>0</v>
      </c>
      <c r="P97" s="13">
        <f t="shared" si="5"/>
        <v>0</v>
      </c>
    </row>
    <row r="98" spans="1:16" x14ac:dyDescent="0.35">
      <c r="A98" s="21">
        <v>45812</v>
      </c>
      <c r="B98" t="s">
        <v>57</v>
      </c>
      <c r="C98" t="s">
        <v>54</v>
      </c>
      <c r="D98" t="s">
        <v>80</v>
      </c>
      <c r="E98">
        <v>5</v>
      </c>
      <c r="F98" t="s">
        <v>53</v>
      </c>
      <c r="G98">
        <v>1</v>
      </c>
      <c r="H98" s="22">
        <v>581360120</v>
      </c>
      <c r="I98" s="17"/>
      <c r="J98" s="23">
        <v>5.4272000000000001E-2</v>
      </c>
      <c r="K98" s="17"/>
      <c r="L98" s="12"/>
      <c r="M98" s="13"/>
      <c r="N98" s="12">
        <f t="shared" si="3"/>
        <v>0</v>
      </c>
      <c r="O98">
        <f t="shared" si="4"/>
        <v>0</v>
      </c>
      <c r="P98" s="13">
        <f t="shared" si="5"/>
        <v>0</v>
      </c>
    </row>
    <row r="99" spans="1:16" x14ac:dyDescent="0.35">
      <c r="A99" s="21">
        <v>45812</v>
      </c>
      <c r="B99" t="s">
        <v>50</v>
      </c>
      <c r="C99" t="s">
        <v>51</v>
      </c>
      <c r="D99" t="s">
        <v>61</v>
      </c>
      <c r="E99">
        <v>2</v>
      </c>
      <c r="F99" t="s">
        <v>53</v>
      </c>
      <c r="G99">
        <v>1</v>
      </c>
      <c r="H99" s="22">
        <v>48762719.834164076</v>
      </c>
      <c r="I99" s="17"/>
      <c r="J99" s="23">
        <v>4.1516000000000004E-2</v>
      </c>
      <c r="K99" s="17"/>
      <c r="L99" s="12"/>
      <c r="M99" s="13"/>
      <c r="N99" s="12">
        <f t="shared" si="3"/>
        <v>0</v>
      </c>
      <c r="O99">
        <f t="shared" si="4"/>
        <v>0</v>
      </c>
      <c r="P99" s="13">
        <f t="shared" si="5"/>
        <v>0</v>
      </c>
    </row>
    <row r="100" spans="1:16" x14ac:dyDescent="0.35">
      <c r="A100" s="21">
        <v>45812</v>
      </c>
      <c r="B100" t="s">
        <v>57</v>
      </c>
      <c r="C100" t="s">
        <v>54</v>
      </c>
      <c r="D100" t="s">
        <v>67</v>
      </c>
      <c r="E100">
        <v>7</v>
      </c>
      <c r="F100" t="s">
        <v>53</v>
      </c>
      <c r="G100">
        <v>1</v>
      </c>
      <c r="H100" s="22">
        <v>1189451468</v>
      </c>
      <c r="I100" s="17"/>
      <c r="J100" s="23">
        <v>6.7839999999999998E-2</v>
      </c>
      <c r="K100" s="17"/>
      <c r="L100" s="12"/>
      <c r="M100" s="13"/>
      <c r="N100" s="12">
        <f t="shared" si="3"/>
        <v>0</v>
      </c>
      <c r="O100">
        <f t="shared" si="4"/>
        <v>0</v>
      </c>
      <c r="P100" s="13">
        <f t="shared" si="5"/>
        <v>0</v>
      </c>
    </row>
    <row r="101" spans="1:16" x14ac:dyDescent="0.35">
      <c r="A101" s="21">
        <v>45812</v>
      </c>
      <c r="B101" t="s">
        <v>57</v>
      </c>
      <c r="C101" t="s">
        <v>51</v>
      </c>
      <c r="D101" t="s">
        <v>59</v>
      </c>
      <c r="E101">
        <v>2</v>
      </c>
      <c r="F101" t="s">
        <v>53</v>
      </c>
      <c r="G101">
        <v>1</v>
      </c>
      <c r="H101" s="22">
        <v>312780148</v>
      </c>
      <c r="I101" s="17"/>
      <c r="J101" s="23">
        <v>7.4623999999999996E-2</v>
      </c>
      <c r="K101" s="17"/>
      <c r="L101" s="12"/>
      <c r="M101" s="13"/>
      <c r="N101" s="12">
        <f t="shared" si="3"/>
        <v>0</v>
      </c>
      <c r="O101">
        <f t="shared" si="4"/>
        <v>0</v>
      </c>
      <c r="P101" s="13">
        <f t="shared" si="5"/>
        <v>0</v>
      </c>
    </row>
    <row r="102" spans="1:16" x14ac:dyDescent="0.35">
      <c r="A102" s="21">
        <v>45812</v>
      </c>
      <c r="B102" t="s">
        <v>50</v>
      </c>
      <c r="C102" t="s">
        <v>51</v>
      </c>
      <c r="D102" t="s">
        <v>99</v>
      </c>
      <c r="E102">
        <v>1</v>
      </c>
      <c r="F102" t="s">
        <v>56</v>
      </c>
      <c r="G102">
        <v>204</v>
      </c>
      <c r="H102" s="22">
        <v>33245902.435975563</v>
      </c>
      <c r="I102" s="17"/>
      <c r="J102" s="23">
        <v>4.6652000000000006E-2</v>
      </c>
      <c r="K102" s="17"/>
      <c r="L102" s="12"/>
      <c r="M102" s="13"/>
      <c r="N102" s="12">
        <f t="shared" si="3"/>
        <v>0</v>
      </c>
      <c r="O102">
        <f t="shared" si="4"/>
        <v>0</v>
      </c>
      <c r="P102" s="13">
        <f t="shared" si="5"/>
        <v>0</v>
      </c>
    </row>
    <row r="103" spans="1:16" x14ac:dyDescent="0.35">
      <c r="A103" s="21">
        <v>45812</v>
      </c>
      <c r="B103" t="s">
        <v>57</v>
      </c>
      <c r="C103" t="s">
        <v>54</v>
      </c>
      <c r="D103" t="s">
        <v>87</v>
      </c>
      <c r="E103">
        <v>3</v>
      </c>
      <c r="F103" t="s">
        <v>53</v>
      </c>
      <c r="G103">
        <v>1</v>
      </c>
      <c r="H103" s="22">
        <v>1146432941</v>
      </c>
      <c r="I103" s="17"/>
      <c r="J103" s="23">
        <v>2.8832000000000003E-2</v>
      </c>
      <c r="K103" s="17"/>
      <c r="L103" s="12"/>
      <c r="M103" s="13"/>
      <c r="N103" s="12">
        <f t="shared" si="3"/>
        <v>0</v>
      </c>
      <c r="O103">
        <f t="shared" si="4"/>
        <v>0</v>
      </c>
      <c r="P103" s="13">
        <f t="shared" si="5"/>
        <v>0</v>
      </c>
    </row>
    <row r="104" spans="1:16" x14ac:dyDescent="0.35">
      <c r="A104" s="21">
        <v>45812</v>
      </c>
      <c r="B104" t="s">
        <v>57</v>
      </c>
      <c r="C104" t="s">
        <v>51</v>
      </c>
      <c r="D104" t="s">
        <v>98</v>
      </c>
      <c r="E104">
        <v>2</v>
      </c>
      <c r="F104" t="s">
        <v>53</v>
      </c>
      <c r="G104">
        <v>1</v>
      </c>
      <c r="H104" s="22">
        <v>166770221</v>
      </c>
      <c r="I104" s="17"/>
      <c r="J104" s="23">
        <v>3.6463999999999996E-2</v>
      </c>
      <c r="K104" s="17"/>
      <c r="L104" s="12"/>
      <c r="M104" s="13"/>
      <c r="N104" s="12">
        <f t="shared" si="3"/>
        <v>0</v>
      </c>
      <c r="O104">
        <f t="shared" si="4"/>
        <v>0</v>
      </c>
      <c r="P104" s="13">
        <f t="shared" si="5"/>
        <v>0</v>
      </c>
    </row>
    <row r="105" spans="1:16" x14ac:dyDescent="0.35">
      <c r="A105" s="21">
        <v>45812</v>
      </c>
      <c r="B105" t="s">
        <v>57</v>
      </c>
      <c r="C105" t="s">
        <v>58</v>
      </c>
      <c r="D105" t="s">
        <v>95</v>
      </c>
      <c r="E105">
        <v>2</v>
      </c>
      <c r="F105" t="s">
        <v>53</v>
      </c>
      <c r="G105">
        <v>1</v>
      </c>
      <c r="H105" s="22">
        <v>1272771703</v>
      </c>
      <c r="I105" s="17"/>
      <c r="J105" s="23">
        <v>5.5968000000000004E-2</v>
      </c>
      <c r="K105" s="17"/>
      <c r="L105" s="12"/>
      <c r="M105" s="13"/>
      <c r="N105" s="12">
        <f t="shared" si="3"/>
        <v>0</v>
      </c>
      <c r="O105">
        <f t="shared" si="4"/>
        <v>0</v>
      </c>
      <c r="P105" s="13">
        <f t="shared" si="5"/>
        <v>0</v>
      </c>
    </row>
    <row r="106" spans="1:16" x14ac:dyDescent="0.35">
      <c r="A106" s="21">
        <v>45812</v>
      </c>
      <c r="B106" t="s">
        <v>57</v>
      </c>
      <c r="C106" t="s">
        <v>51</v>
      </c>
      <c r="D106" t="s">
        <v>82</v>
      </c>
      <c r="E106">
        <v>4</v>
      </c>
      <c r="F106" t="s">
        <v>53</v>
      </c>
      <c r="G106">
        <v>1</v>
      </c>
      <c r="H106" s="22">
        <v>1016816158</v>
      </c>
      <c r="I106" s="17"/>
      <c r="J106" s="23">
        <v>4.1551999999999999E-2</v>
      </c>
      <c r="K106" s="17"/>
      <c r="L106" s="12"/>
      <c r="M106" s="13"/>
      <c r="N106" s="12">
        <f t="shared" si="3"/>
        <v>0</v>
      </c>
      <c r="O106">
        <f t="shared" si="4"/>
        <v>0</v>
      </c>
      <c r="P106" s="13">
        <f t="shared" si="5"/>
        <v>0</v>
      </c>
    </row>
    <row r="107" spans="1:16" x14ac:dyDescent="0.35">
      <c r="A107" s="21">
        <v>45812</v>
      </c>
      <c r="B107" t="s">
        <v>57</v>
      </c>
      <c r="C107" t="s">
        <v>51</v>
      </c>
      <c r="D107" t="s">
        <v>65</v>
      </c>
      <c r="E107">
        <v>2</v>
      </c>
      <c r="F107" t="s">
        <v>53</v>
      </c>
      <c r="G107">
        <v>1</v>
      </c>
      <c r="H107" s="22">
        <v>274023880</v>
      </c>
      <c r="I107" s="17"/>
      <c r="J107" s="23">
        <v>7.5471999999999997E-2</v>
      </c>
      <c r="K107" s="17"/>
      <c r="L107" s="12"/>
      <c r="M107" s="13"/>
      <c r="N107" s="12">
        <f t="shared" si="3"/>
        <v>0</v>
      </c>
      <c r="O107">
        <f t="shared" si="4"/>
        <v>0</v>
      </c>
      <c r="P107" s="13">
        <f t="shared" si="5"/>
        <v>0</v>
      </c>
    </row>
    <row r="108" spans="1:16" x14ac:dyDescent="0.35">
      <c r="A108" s="21">
        <v>45812</v>
      </c>
      <c r="B108" t="s">
        <v>57</v>
      </c>
      <c r="C108" t="s">
        <v>54</v>
      </c>
      <c r="D108" t="s">
        <v>61</v>
      </c>
      <c r="E108">
        <v>3</v>
      </c>
      <c r="F108" t="s">
        <v>53</v>
      </c>
      <c r="G108">
        <v>1</v>
      </c>
      <c r="H108" s="22">
        <v>103419991</v>
      </c>
      <c r="I108" s="17"/>
      <c r="J108" s="23">
        <v>6.699200000000001E-2</v>
      </c>
      <c r="K108" s="17"/>
      <c r="L108" s="12"/>
      <c r="M108" s="13"/>
      <c r="N108" s="12">
        <f t="shared" si="3"/>
        <v>0</v>
      </c>
      <c r="O108">
        <f t="shared" si="4"/>
        <v>0</v>
      </c>
      <c r="P108" s="13">
        <f t="shared" si="5"/>
        <v>0</v>
      </c>
    </row>
    <row r="109" spans="1:16" x14ac:dyDescent="0.35">
      <c r="A109" s="21">
        <v>45812</v>
      </c>
      <c r="B109" t="s">
        <v>50</v>
      </c>
      <c r="C109" t="s">
        <v>54</v>
      </c>
      <c r="D109" t="s">
        <v>98</v>
      </c>
      <c r="E109">
        <v>3</v>
      </c>
      <c r="F109" t="s">
        <v>53</v>
      </c>
      <c r="G109">
        <v>1</v>
      </c>
      <c r="H109" s="22">
        <v>29502206.02405246</v>
      </c>
      <c r="I109" s="17"/>
      <c r="J109" s="23">
        <v>1.4124000000000003E-2</v>
      </c>
      <c r="K109" s="17"/>
      <c r="L109" s="12"/>
      <c r="M109" s="13"/>
      <c r="N109" s="12">
        <f t="shared" si="3"/>
        <v>0</v>
      </c>
      <c r="O109">
        <f t="shared" si="4"/>
        <v>0</v>
      </c>
      <c r="P109" s="13">
        <f t="shared" si="5"/>
        <v>0</v>
      </c>
    </row>
    <row r="110" spans="1:16" x14ac:dyDescent="0.35">
      <c r="A110" s="21">
        <v>45812</v>
      </c>
      <c r="B110" t="s">
        <v>50</v>
      </c>
      <c r="C110" t="s">
        <v>58</v>
      </c>
      <c r="D110" t="s">
        <v>78</v>
      </c>
      <c r="E110">
        <v>1</v>
      </c>
      <c r="F110" t="s">
        <v>63</v>
      </c>
      <c r="G110">
        <v>32</v>
      </c>
      <c r="H110" s="22">
        <v>92901831.799455196</v>
      </c>
      <c r="I110" s="17"/>
      <c r="J110" s="23">
        <v>4.0232000000000004E-2</v>
      </c>
      <c r="K110" s="17"/>
      <c r="L110" s="12"/>
      <c r="M110" s="13"/>
      <c r="N110" s="12">
        <f t="shared" si="3"/>
        <v>0</v>
      </c>
      <c r="O110">
        <f t="shared" si="4"/>
        <v>0</v>
      </c>
      <c r="P110" s="13">
        <f t="shared" si="5"/>
        <v>0</v>
      </c>
    </row>
    <row r="111" spans="1:16" x14ac:dyDescent="0.35">
      <c r="A111" s="21">
        <v>45812</v>
      </c>
      <c r="B111" t="s">
        <v>50</v>
      </c>
      <c r="C111" t="s">
        <v>54</v>
      </c>
      <c r="D111" t="s">
        <v>75</v>
      </c>
      <c r="E111">
        <v>2</v>
      </c>
      <c r="F111" t="s">
        <v>53</v>
      </c>
      <c r="G111">
        <v>1</v>
      </c>
      <c r="H111" s="22">
        <v>71608932.066646874</v>
      </c>
      <c r="I111" s="17"/>
      <c r="J111" s="23">
        <v>1.7976000000000002E-2</v>
      </c>
      <c r="K111" s="17"/>
      <c r="L111" s="12"/>
      <c r="M111" s="13"/>
      <c r="N111" s="12">
        <f t="shared" si="3"/>
        <v>0</v>
      </c>
      <c r="O111">
        <f t="shared" si="4"/>
        <v>0</v>
      </c>
      <c r="P111" s="13">
        <f t="shared" si="5"/>
        <v>0</v>
      </c>
    </row>
    <row r="112" spans="1:16" x14ac:dyDescent="0.35">
      <c r="A112" s="21">
        <v>45812</v>
      </c>
      <c r="B112" t="s">
        <v>50</v>
      </c>
      <c r="C112" t="s">
        <v>54</v>
      </c>
      <c r="D112" t="s">
        <v>91</v>
      </c>
      <c r="E112">
        <v>1</v>
      </c>
      <c r="F112" t="s">
        <v>63</v>
      </c>
      <c r="G112">
        <v>5</v>
      </c>
      <c r="H112" s="22">
        <v>56906613.228331693</v>
      </c>
      <c r="I112" s="17"/>
      <c r="J112" s="23">
        <v>4.0232000000000004E-2</v>
      </c>
      <c r="K112" s="17"/>
      <c r="L112" s="12"/>
      <c r="M112" s="13"/>
      <c r="N112" s="12">
        <f t="shared" si="3"/>
        <v>0</v>
      </c>
      <c r="O112">
        <f t="shared" si="4"/>
        <v>0</v>
      </c>
      <c r="P112" s="13">
        <f t="shared" si="5"/>
        <v>0</v>
      </c>
    </row>
    <row r="113" spans="1:16" x14ac:dyDescent="0.35">
      <c r="A113" s="21">
        <v>45812</v>
      </c>
      <c r="B113" t="s">
        <v>57</v>
      </c>
      <c r="C113" t="s">
        <v>58</v>
      </c>
      <c r="D113" t="s">
        <v>98</v>
      </c>
      <c r="E113">
        <v>4</v>
      </c>
      <c r="F113" t="s">
        <v>53</v>
      </c>
      <c r="G113">
        <v>1</v>
      </c>
      <c r="H113" s="22">
        <v>331289330</v>
      </c>
      <c r="I113" s="17"/>
      <c r="J113" s="23">
        <v>8.2255999999999996E-2</v>
      </c>
      <c r="K113" s="17"/>
      <c r="L113" s="12"/>
      <c r="M113" s="13"/>
      <c r="N113" s="12">
        <f t="shared" si="3"/>
        <v>0</v>
      </c>
      <c r="O113">
        <f t="shared" si="4"/>
        <v>0</v>
      </c>
      <c r="P113" s="13">
        <f t="shared" si="5"/>
        <v>0</v>
      </c>
    </row>
    <row r="114" spans="1:16" x14ac:dyDescent="0.35">
      <c r="A114" s="21">
        <v>45812</v>
      </c>
      <c r="B114" t="s">
        <v>57</v>
      </c>
      <c r="C114" t="s">
        <v>58</v>
      </c>
      <c r="D114" t="s">
        <v>62</v>
      </c>
      <c r="E114">
        <v>1</v>
      </c>
      <c r="F114" t="s">
        <v>53</v>
      </c>
      <c r="G114">
        <v>1</v>
      </c>
      <c r="H114" s="22">
        <v>1025524000</v>
      </c>
      <c r="I114" s="17"/>
      <c r="J114" s="23">
        <v>4.6640000000000001E-2</v>
      </c>
      <c r="K114" s="17"/>
      <c r="L114" s="12"/>
      <c r="M114" s="13"/>
      <c r="N114" s="12">
        <f t="shared" si="3"/>
        <v>0</v>
      </c>
      <c r="O114">
        <f t="shared" si="4"/>
        <v>0</v>
      </c>
      <c r="P114" s="13">
        <f t="shared" si="5"/>
        <v>0</v>
      </c>
    </row>
    <row r="115" spans="1:16" x14ac:dyDescent="0.35">
      <c r="A115" s="21">
        <v>45812</v>
      </c>
      <c r="B115" t="s">
        <v>57</v>
      </c>
      <c r="C115" t="s">
        <v>58</v>
      </c>
      <c r="D115" t="s">
        <v>71</v>
      </c>
      <c r="E115">
        <v>1</v>
      </c>
      <c r="F115" t="s">
        <v>63</v>
      </c>
      <c r="G115">
        <v>9</v>
      </c>
      <c r="H115" s="22">
        <v>1538979925</v>
      </c>
      <c r="I115" s="17"/>
      <c r="J115" s="23">
        <v>7.8016000000000002E-2</v>
      </c>
      <c r="K115" s="17"/>
      <c r="L115" s="12"/>
      <c r="M115" s="13"/>
      <c r="N115" s="12">
        <f t="shared" si="3"/>
        <v>0</v>
      </c>
      <c r="O115">
        <f t="shared" si="4"/>
        <v>0</v>
      </c>
      <c r="P115" s="13">
        <f t="shared" si="5"/>
        <v>0</v>
      </c>
    </row>
    <row r="116" spans="1:16" x14ac:dyDescent="0.35">
      <c r="A116" s="21">
        <v>45812</v>
      </c>
      <c r="B116" t="s">
        <v>50</v>
      </c>
      <c r="C116" t="s">
        <v>51</v>
      </c>
      <c r="D116" t="s">
        <v>60</v>
      </c>
      <c r="E116">
        <v>3</v>
      </c>
      <c r="F116" t="s">
        <v>53</v>
      </c>
      <c r="G116">
        <v>1</v>
      </c>
      <c r="H116" s="22">
        <v>64169076.495986916</v>
      </c>
      <c r="I116" s="17"/>
      <c r="J116" s="23">
        <v>3.9376000000000008E-2</v>
      </c>
      <c r="K116" s="17"/>
      <c r="L116" s="12"/>
      <c r="M116" s="13"/>
      <c r="N116" s="12">
        <f t="shared" si="3"/>
        <v>0</v>
      </c>
      <c r="O116">
        <f t="shared" si="4"/>
        <v>0</v>
      </c>
      <c r="P116" s="13">
        <f t="shared" si="5"/>
        <v>0</v>
      </c>
    </row>
    <row r="117" spans="1:16" x14ac:dyDescent="0.35">
      <c r="A117" s="21">
        <v>45812</v>
      </c>
      <c r="B117" t="s">
        <v>57</v>
      </c>
      <c r="C117" t="s">
        <v>51</v>
      </c>
      <c r="D117" t="s">
        <v>78</v>
      </c>
      <c r="E117">
        <v>2</v>
      </c>
      <c r="F117" t="s">
        <v>53</v>
      </c>
      <c r="G117">
        <v>1</v>
      </c>
      <c r="H117" s="22">
        <v>868591688</v>
      </c>
      <c r="I117" s="17"/>
      <c r="J117" s="23">
        <v>4.24E-2</v>
      </c>
      <c r="K117" s="17"/>
      <c r="L117" s="12"/>
      <c r="M117" s="13"/>
      <c r="N117" s="12">
        <f t="shared" si="3"/>
        <v>0</v>
      </c>
      <c r="O117">
        <f t="shared" si="4"/>
        <v>0</v>
      </c>
      <c r="P117" s="13">
        <f t="shared" si="5"/>
        <v>0</v>
      </c>
    </row>
    <row r="118" spans="1:16" x14ac:dyDescent="0.35">
      <c r="A118" s="21">
        <v>45812</v>
      </c>
      <c r="B118" t="s">
        <v>57</v>
      </c>
      <c r="C118" t="s">
        <v>51</v>
      </c>
      <c r="D118" t="s">
        <v>100</v>
      </c>
      <c r="E118">
        <v>1</v>
      </c>
      <c r="F118" t="s">
        <v>63</v>
      </c>
      <c r="G118">
        <v>32</v>
      </c>
      <c r="H118" s="22">
        <v>820009720</v>
      </c>
      <c r="I118" s="17"/>
      <c r="J118" s="23">
        <v>7.0384000000000002E-2</v>
      </c>
      <c r="K118" s="17"/>
      <c r="L118" s="12"/>
      <c r="M118" s="13"/>
      <c r="N118" s="12">
        <f t="shared" si="3"/>
        <v>0</v>
      </c>
      <c r="O118">
        <f t="shared" si="4"/>
        <v>0</v>
      </c>
      <c r="P118" s="13">
        <f t="shared" si="5"/>
        <v>0</v>
      </c>
    </row>
    <row r="119" spans="1:16" x14ac:dyDescent="0.35">
      <c r="A119" s="21">
        <v>45812</v>
      </c>
      <c r="B119" t="s">
        <v>57</v>
      </c>
      <c r="C119" t="s">
        <v>54</v>
      </c>
      <c r="D119" t="s">
        <v>101</v>
      </c>
      <c r="E119">
        <v>1</v>
      </c>
      <c r="F119" t="s">
        <v>53</v>
      </c>
      <c r="G119">
        <v>1</v>
      </c>
      <c r="H119" s="22">
        <v>1013070347</v>
      </c>
      <c r="I119" s="17"/>
      <c r="J119" s="23">
        <v>7.2080000000000005E-2</v>
      </c>
      <c r="K119" s="17"/>
      <c r="L119" s="12"/>
      <c r="M119" s="13"/>
      <c r="N119" s="12">
        <f t="shared" si="3"/>
        <v>0</v>
      </c>
      <c r="O119">
        <f t="shared" si="4"/>
        <v>0</v>
      </c>
      <c r="P119" s="13">
        <f t="shared" si="5"/>
        <v>0</v>
      </c>
    </row>
    <row r="120" spans="1:16" x14ac:dyDescent="0.35">
      <c r="A120" s="21">
        <v>45812</v>
      </c>
      <c r="B120" t="s">
        <v>50</v>
      </c>
      <c r="C120" t="s">
        <v>58</v>
      </c>
      <c r="D120" t="s">
        <v>77</v>
      </c>
      <c r="E120">
        <v>2</v>
      </c>
      <c r="F120" t="s">
        <v>53</v>
      </c>
      <c r="G120">
        <v>1</v>
      </c>
      <c r="H120" s="22">
        <v>38519618.275285549</v>
      </c>
      <c r="I120" s="17"/>
      <c r="J120" s="23">
        <v>2.4396000000000001E-2</v>
      </c>
      <c r="K120" s="17"/>
      <c r="L120" s="12"/>
      <c r="M120" s="13"/>
      <c r="N120" s="12">
        <f t="shared" si="3"/>
        <v>0</v>
      </c>
      <c r="O120">
        <f t="shared" si="4"/>
        <v>0</v>
      </c>
      <c r="P120" s="13">
        <f t="shared" si="5"/>
        <v>0</v>
      </c>
    </row>
    <row r="121" spans="1:16" x14ac:dyDescent="0.35">
      <c r="A121" s="21">
        <v>45812</v>
      </c>
      <c r="B121" t="s">
        <v>57</v>
      </c>
      <c r="C121" t="s">
        <v>51</v>
      </c>
      <c r="D121" t="s">
        <v>102</v>
      </c>
      <c r="E121">
        <v>1</v>
      </c>
      <c r="F121" t="s">
        <v>63</v>
      </c>
      <c r="G121">
        <v>11</v>
      </c>
      <c r="H121" s="22">
        <v>1017616720</v>
      </c>
      <c r="I121" s="17"/>
      <c r="J121" s="23">
        <v>8.3951999999999999E-2</v>
      </c>
      <c r="K121" s="17"/>
      <c r="L121" s="12"/>
      <c r="M121" s="13"/>
      <c r="N121" s="12">
        <f t="shared" si="3"/>
        <v>0</v>
      </c>
      <c r="O121">
        <f t="shared" si="4"/>
        <v>0</v>
      </c>
      <c r="P121" s="13">
        <f t="shared" si="5"/>
        <v>0</v>
      </c>
    </row>
    <row r="122" spans="1:16" x14ac:dyDescent="0.35">
      <c r="A122" s="21">
        <v>45812</v>
      </c>
      <c r="B122" t="s">
        <v>57</v>
      </c>
      <c r="C122" t="s">
        <v>51</v>
      </c>
      <c r="D122" t="s">
        <v>95</v>
      </c>
      <c r="E122">
        <v>1</v>
      </c>
      <c r="F122" t="s">
        <v>56</v>
      </c>
      <c r="G122">
        <v>144</v>
      </c>
      <c r="H122" s="22">
        <v>1677367154</v>
      </c>
      <c r="I122" s="17"/>
      <c r="J122" s="23">
        <v>8.8192000000000006E-2</v>
      </c>
      <c r="K122" s="17"/>
      <c r="L122" s="12"/>
      <c r="M122" s="13"/>
      <c r="N122" s="12">
        <f t="shared" si="3"/>
        <v>0</v>
      </c>
      <c r="O122">
        <f t="shared" si="4"/>
        <v>0</v>
      </c>
      <c r="P122" s="13">
        <f t="shared" si="5"/>
        <v>0</v>
      </c>
    </row>
    <row r="123" spans="1:16" x14ac:dyDescent="0.35">
      <c r="A123" s="21">
        <v>45812</v>
      </c>
      <c r="B123" t="s">
        <v>50</v>
      </c>
      <c r="C123" t="s">
        <v>51</v>
      </c>
      <c r="D123" t="s">
        <v>90</v>
      </c>
      <c r="E123">
        <v>1</v>
      </c>
      <c r="F123" t="s">
        <v>53</v>
      </c>
      <c r="G123">
        <v>1</v>
      </c>
      <c r="H123" s="22">
        <v>5660473.0282243993</v>
      </c>
      <c r="I123" s="17"/>
      <c r="J123" s="23">
        <v>2.2256000000000001E-2</v>
      </c>
      <c r="K123" s="17"/>
      <c r="L123" s="12"/>
      <c r="M123" s="13"/>
      <c r="N123" s="12">
        <f t="shared" si="3"/>
        <v>0</v>
      </c>
      <c r="O123">
        <f t="shared" si="4"/>
        <v>0</v>
      </c>
      <c r="P123" s="13">
        <f t="shared" si="5"/>
        <v>0</v>
      </c>
    </row>
    <row r="124" spans="1:16" x14ac:dyDescent="0.35">
      <c r="A124" s="21">
        <v>45812</v>
      </c>
      <c r="B124" t="s">
        <v>57</v>
      </c>
      <c r="C124" t="s">
        <v>58</v>
      </c>
      <c r="D124" t="s">
        <v>60</v>
      </c>
      <c r="E124">
        <v>1</v>
      </c>
      <c r="F124" t="s">
        <v>63</v>
      </c>
      <c r="G124">
        <v>33</v>
      </c>
      <c r="H124" s="22">
        <v>427049534</v>
      </c>
      <c r="I124" s="17"/>
      <c r="J124" s="23">
        <v>6.8687999999999999E-2</v>
      </c>
      <c r="K124" s="17"/>
      <c r="L124" s="12"/>
      <c r="M124" s="13"/>
      <c r="N124" s="12">
        <f t="shared" si="3"/>
        <v>0</v>
      </c>
      <c r="O124">
        <f t="shared" si="4"/>
        <v>0</v>
      </c>
      <c r="P124" s="13">
        <f t="shared" si="5"/>
        <v>0</v>
      </c>
    </row>
    <row r="125" spans="1:16" x14ac:dyDescent="0.35">
      <c r="A125" s="21">
        <v>45812</v>
      </c>
      <c r="B125" t="s">
        <v>50</v>
      </c>
      <c r="C125" t="s">
        <v>54</v>
      </c>
      <c r="D125" t="s">
        <v>87</v>
      </c>
      <c r="E125">
        <v>4</v>
      </c>
      <c r="F125" t="s">
        <v>53</v>
      </c>
      <c r="G125">
        <v>1</v>
      </c>
      <c r="H125" s="22">
        <v>30442059.667598974</v>
      </c>
      <c r="I125" s="17"/>
      <c r="J125" s="23">
        <v>4.2800000000000005E-2</v>
      </c>
      <c r="K125" s="17"/>
      <c r="L125" s="12"/>
      <c r="M125" s="13"/>
      <c r="N125" s="12">
        <f t="shared" si="3"/>
        <v>0</v>
      </c>
      <c r="O125">
        <f t="shared" si="4"/>
        <v>0</v>
      </c>
      <c r="P125" s="13">
        <f t="shared" si="5"/>
        <v>0</v>
      </c>
    </row>
    <row r="126" spans="1:16" x14ac:dyDescent="0.35">
      <c r="A126" s="21">
        <v>45812</v>
      </c>
      <c r="B126" t="s">
        <v>57</v>
      </c>
      <c r="C126" t="s">
        <v>54</v>
      </c>
      <c r="D126" t="s">
        <v>102</v>
      </c>
      <c r="E126">
        <v>1</v>
      </c>
      <c r="F126" t="s">
        <v>53</v>
      </c>
      <c r="G126">
        <v>1</v>
      </c>
      <c r="H126" s="22">
        <v>1405721978</v>
      </c>
      <c r="I126" s="17"/>
      <c r="J126" s="23">
        <v>6.4448000000000005E-2</v>
      </c>
      <c r="K126" s="17"/>
      <c r="L126" s="12"/>
      <c r="M126" s="13"/>
      <c r="N126" s="12">
        <f t="shared" si="3"/>
        <v>0</v>
      </c>
      <c r="O126">
        <f t="shared" si="4"/>
        <v>0</v>
      </c>
      <c r="P126" s="13">
        <f t="shared" si="5"/>
        <v>0</v>
      </c>
    </row>
    <row r="127" spans="1:16" x14ac:dyDescent="0.35">
      <c r="A127" s="21">
        <v>45812</v>
      </c>
      <c r="B127" t="s">
        <v>50</v>
      </c>
      <c r="C127" t="s">
        <v>51</v>
      </c>
      <c r="D127" t="s">
        <v>96</v>
      </c>
      <c r="E127">
        <v>2</v>
      </c>
      <c r="F127" t="s">
        <v>53</v>
      </c>
      <c r="G127">
        <v>1</v>
      </c>
      <c r="H127" s="22">
        <v>36580314.69241707</v>
      </c>
      <c r="I127" s="17"/>
      <c r="J127" s="23">
        <v>2.0544000000000003E-2</v>
      </c>
      <c r="K127" s="17"/>
      <c r="L127" s="12"/>
      <c r="M127" s="13"/>
      <c r="N127" s="12">
        <f t="shared" si="3"/>
        <v>0</v>
      </c>
      <c r="O127">
        <f t="shared" si="4"/>
        <v>0</v>
      </c>
      <c r="P127" s="13">
        <f t="shared" si="5"/>
        <v>0</v>
      </c>
    </row>
    <row r="128" spans="1:16" x14ac:dyDescent="0.35">
      <c r="A128" s="21">
        <v>45812</v>
      </c>
      <c r="B128" t="s">
        <v>50</v>
      </c>
      <c r="C128" t="s">
        <v>54</v>
      </c>
      <c r="D128" t="s">
        <v>61</v>
      </c>
      <c r="E128">
        <v>1</v>
      </c>
      <c r="F128" t="s">
        <v>63</v>
      </c>
      <c r="G128">
        <v>35</v>
      </c>
      <c r="H128" s="22">
        <v>54897608.243878812</v>
      </c>
      <c r="I128" s="17"/>
      <c r="J128" s="23">
        <v>3.9804000000000006E-2</v>
      </c>
      <c r="K128" s="17"/>
      <c r="L128" s="12"/>
      <c r="M128" s="13"/>
      <c r="N128" s="12">
        <f t="shared" si="3"/>
        <v>0</v>
      </c>
      <c r="O128">
        <f t="shared" si="4"/>
        <v>0</v>
      </c>
      <c r="P128" s="13">
        <f t="shared" si="5"/>
        <v>0</v>
      </c>
    </row>
    <row r="129" spans="1:16" x14ac:dyDescent="0.35">
      <c r="A129" s="21">
        <v>45812</v>
      </c>
      <c r="B129" t="s">
        <v>57</v>
      </c>
      <c r="C129" t="s">
        <v>58</v>
      </c>
      <c r="D129" t="s">
        <v>87</v>
      </c>
      <c r="E129">
        <v>2</v>
      </c>
      <c r="F129" t="s">
        <v>63</v>
      </c>
      <c r="G129">
        <v>51</v>
      </c>
      <c r="H129" s="22">
        <v>1432205511</v>
      </c>
      <c r="I129" s="17"/>
      <c r="J129" s="23">
        <v>6.9536000000000001E-2</v>
      </c>
      <c r="K129" s="17"/>
      <c r="L129" s="12"/>
      <c r="M129" s="13"/>
      <c r="N129" s="12">
        <f t="shared" si="3"/>
        <v>0</v>
      </c>
      <c r="O129">
        <f t="shared" si="4"/>
        <v>0</v>
      </c>
      <c r="P129" s="13">
        <f t="shared" si="5"/>
        <v>0</v>
      </c>
    </row>
    <row r="130" spans="1:16" x14ac:dyDescent="0.35">
      <c r="A130" s="21">
        <v>45812</v>
      </c>
      <c r="B130" t="s">
        <v>57</v>
      </c>
      <c r="C130" t="s">
        <v>58</v>
      </c>
      <c r="D130" t="s">
        <v>86</v>
      </c>
      <c r="E130">
        <v>2</v>
      </c>
      <c r="F130" t="s">
        <v>63</v>
      </c>
      <c r="G130">
        <v>6</v>
      </c>
      <c r="H130" s="22">
        <v>86625202</v>
      </c>
      <c r="I130" s="17"/>
      <c r="J130" s="23">
        <v>5.9359999999999996E-2</v>
      </c>
      <c r="K130" s="17"/>
      <c r="L130" s="12"/>
      <c r="M130" s="13"/>
      <c r="N130" s="12">
        <f t="shared" si="3"/>
        <v>0</v>
      </c>
      <c r="O130">
        <f t="shared" si="4"/>
        <v>0</v>
      </c>
      <c r="P130" s="13">
        <f t="shared" si="5"/>
        <v>0</v>
      </c>
    </row>
    <row r="131" spans="1:16" x14ac:dyDescent="0.35">
      <c r="A131" s="21">
        <v>45812</v>
      </c>
      <c r="B131" t="s">
        <v>57</v>
      </c>
      <c r="C131" t="s">
        <v>58</v>
      </c>
      <c r="D131" t="s">
        <v>102</v>
      </c>
      <c r="E131">
        <v>2</v>
      </c>
      <c r="F131" t="s">
        <v>63</v>
      </c>
      <c r="G131">
        <v>39</v>
      </c>
      <c r="H131" s="22">
        <v>1239957014</v>
      </c>
      <c r="I131" s="17"/>
      <c r="J131" s="23">
        <v>8.48E-2</v>
      </c>
      <c r="K131" s="17"/>
      <c r="L131" s="12"/>
      <c r="M131" s="13"/>
      <c r="N131" s="12">
        <f t="shared" ref="N131:N194" si="6">+I131*K131</f>
        <v>0</v>
      </c>
      <c r="O131">
        <f t="shared" ref="O131:O194" si="7">+I131*L131</f>
        <v>0</v>
      </c>
      <c r="P131" s="13">
        <f t="shared" ref="P131:P194" si="8">+I131*M131</f>
        <v>0</v>
      </c>
    </row>
    <row r="132" spans="1:16" x14ac:dyDescent="0.35">
      <c r="A132" s="21">
        <v>45812</v>
      </c>
      <c r="B132" t="s">
        <v>57</v>
      </c>
      <c r="C132" t="s">
        <v>58</v>
      </c>
      <c r="D132" t="s">
        <v>103</v>
      </c>
      <c r="E132">
        <v>1</v>
      </c>
      <c r="F132" t="s">
        <v>53</v>
      </c>
      <c r="G132">
        <v>1</v>
      </c>
      <c r="H132" s="22">
        <v>608284007</v>
      </c>
      <c r="I132" s="17"/>
      <c r="J132" s="23">
        <v>4.9183999999999999E-2</v>
      </c>
      <c r="K132" s="17"/>
      <c r="L132" s="12"/>
      <c r="M132" s="13"/>
      <c r="N132" s="12">
        <f t="shared" si="6"/>
        <v>0</v>
      </c>
      <c r="O132">
        <f t="shared" si="7"/>
        <v>0</v>
      </c>
      <c r="P132" s="13">
        <f t="shared" si="8"/>
        <v>0</v>
      </c>
    </row>
    <row r="133" spans="1:16" x14ac:dyDescent="0.35">
      <c r="A133" s="21">
        <v>45812</v>
      </c>
      <c r="B133" t="s">
        <v>50</v>
      </c>
      <c r="C133" t="s">
        <v>58</v>
      </c>
      <c r="D133" t="s">
        <v>85</v>
      </c>
      <c r="E133">
        <v>2</v>
      </c>
      <c r="F133" t="s">
        <v>63</v>
      </c>
      <c r="G133">
        <v>44</v>
      </c>
      <c r="H133" s="22">
        <v>94547694.026469171</v>
      </c>
      <c r="I133" s="17"/>
      <c r="J133" s="23">
        <v>3.7236000000000005E-2</v>
      </c>
      <c r="K133" s="17"/>
      <c r="L133" s="12"/>
      <c r="M133" s="13"/>
      <c r="N133" s="12">
        <f t="shared" si="6"/>
        <v>0</v>
      </c>
      <c r="O133">
        <f t="shared" si="7"/>
        <v>0</v>
      </c>
      <c r="P133" s="13">
        <f t="shared" si="8"/>
        <v>0</v>
      </c>
    </row>
    <row r="134" spans="1:16" x14ac:dyDescent="0.35">
      <c r="A134" s="21">
        <v>45812</v>
      </c>
      <c r="B134" t="s">
        <v>50</v>
      </c>
      <c r="C134" t="s">
        <v>54</v>
      </c>
      <c r="D134" t="s">
        <v>91</v>
      </c>
      <c r="E134">
        <v>2</v>
      </c>
      <c r="F134" t="s">
        <v>63</v>
      </c>
      <c r="G134">
        <v>36</v>
      </c>
      <c r="H134" s="22">
        <v>4879136.2365036951</v>
      </c>
      <c r="I134" s="17"/>
      <c r="J134" s="23">
        <v>3.8520000000000006E-2</v>
      </c>
      <c r="K134" s="17"/>
      <c r="L134" s="12"/>
      <c r="M134" s="13"/>
      <c r="N134" s="12">
        <f t="shared" si="6"/>
        <v>0</v>
      </c>
      <c r="O134">
        <f t="shared" si="7"/>
        <v>0</v>
      </c>
      <c r="P134" s="13">
        <f t="shared" si="8"/>
        <v>0</v>
      </c>
    </row>
    <row r="135" spans="1:16" x14ac:dyDescent="0.35">
      <c r="A135" s="21">
        <v>45812</v>
      </c>
      <c r="B135" t="s">
        <v>50</v>
      </c>
      <c r="C135" t="s">
        <v>58</v>
      </c>
      <c r="D135" t="s">
        <v>94</v>
      </c>
      <c r="E135">
        <v>1</v>
      </c>
      <c r="F135" t="s">
        <v>53</v>
      </c>
      <c r="G135">
        <v>1</v>
      </c>
      <c r="H135" s="22">
        <v>24314509.080871057</v>
      </c>
      <c r="I135" s="17"/>
      <c r="J135" s="23">
        <v>3.3384000000000004E-2</v>
      </c>
      <c r="K135" s="17"/>
      <c r="L135" s="12"/>
      <c r="M135" s="13"/>
      <c r="N135" s="12">
        <f t="shared" si="6"/>
        <v>0</v>
      </c>
      <c r="O135">
        <f t="shared" si="7"/>
        <v>0</v>
      </c>
      <c r="P135" s="13">
        <f t="shared" si="8"/>
        <v>0</v>
      </c>
    </row>
    <row r="136" spans="1:16" x14ac:dyDescent="0.35">
      <c r="A136" s="21">
        <v>45812</v>
      </c>
      <c r="B136" t="s">
        <v>57</v>
      </c>
      <c r="C136" t="s">
        <v>58</v>
      </c>
      <c r="D136" t="s">
        <v>100</v>
      </c>
      <c r="E136">
        <v>1</v>
      </c>
      <c r="F136" t="s">
        <v>53</v>
      </c>
      <c r="G136">
        <v>1</v>
      </c>
      <c r="H136" s="22">
        <v>1128064612</v>
      </c>
      <c r="I136" s="17"/>
      <c r="J136" s="23">
        <v>6.1055999999999999E-2</v>
      </c>
      <c r="K136" s="17"/>
      <c r="L136" s="12"/>
      <c r="M136" s="13"/>
      <c r="N136" s="12">
        <f t="shared" si="6"/>
        <v>0</v>
      </c>
      <c r="O136">
        <f t="shared" si="7"/>
        <v>0</v>
      </c>
      <c r="P136" s="13">
        <f t="shared" si="8"/>
        <v>0</v>
      </c>
    </row>
    <row r="137" spans="1:16" x14ac:dyDescent="0.35">
      <c r="A137" s="21">
        <v>45812</v>
      </c>
      <c r="B137" t="s">
        <v>57</v>
      </c>
      <c r="C137" t="s">
        <v>58</v>
      </c>
      <c r="D137" t="s">
        <v>85</v>
      </c>
      <c r="E137">
        <v>2</v>
      </c>
      <c r="F137" t="s">
        <v>53</v>
      </c>
      <c r="G137">
        <v>1</v>
      </c>
      <c r="H137" s="22">
        <v>355292841</v>
      </c>
      <c r="I137" s="17"/>
      <c r="J137" s="23">
        <v>7.0384000000000002E-2</v>
      </c>
      <c r="K137" s="17"/>
      <c r="L137" s="12"/>
      <c r="M137" s="13"/>
      <c r="N137" s="12">
        <f t="shared" si="6"/>
        <v>0</v>
      </c>
      <c r="O137">
        <f t="shared" si="7"/>
        <v>0</v>
      </c>
      <c r="P137" s="13">
        <f t="shared" si="8"/>
        <v>0</v>
      </c>
    </row>
    <row r="138" spans="1:16" x14ac:dyDescent="0.35">
      <c r="A138" s="21">
        <v>45812</v>
      </c>
      <c r="B138" t="s">
        <v>57</v>
      </c>
      <c r="C138" t="s">
        <v>51</v>
      </c>
      <c r="D138" t="s">
        <v>83</v>
      </c>
      <c r="E138">
        <v>2</v>
      </c>
      <c r="F138" t="s">
        <v>63</v>
      </c>
      <c r="G138">
        <v>19</v>
      </c>
      <c r="H138" s="22">
        <v>1736079509</v>
      </c>
      <c r="I138" s="17"/>
      <c r="J138" s="23">
        <v>6.7839999999999998E-2</v>
      </c>
      <c r="K138" s="17"/>
      <c r="L138" s="12"/>
      <c r="M138" s="13"/>
      <c r="N138" s="12">
        <f t="shared" si="6"/>
        <v>0</v>
      </c>
      <c r="O138">
        <f t="shared" si="7"/>
        <v>0</v>
      </c>
      <c r="P138" s="13">
        <f t="shared" si="8"/>
        <v>0</v>
      </c>
    </row>
    <row r="139" spans="1:16" x14ac:dyDescent="0.35">
      <c r="A139" s="21">
        <v>45812</v>
      </c>
      <c r="B139" t="s">
        <v>50</v>
      </c>
      <c r="C139" t="s">
        <v>58</v>
      </c>
      <c r="D139" t="s">
        <v>98</v>
      </c>
      <c r="E139">
        <v>1</v>
      </c>
      <c r="F139" t="s">
        <v>63</v>
      </c>
      <c r="G139">
        <v>46</v>
      </c>
      <c r="H139" s="22">
        <v>59159424.470174015</v>
      </c>
      <c r="I139" s="17"/>
      <c r="J139" s="23">
        <v>3.7236000000000005E-2</v>
      </c>
      <c r="K139" s="17"/>
      <c r="L139" s="12"/>
      <c r="M139" s="13"/>
      <c r="N139" s="12">
        <f t="shared" si="6"/>
        <v>0</v>
      </c>
      <c r="O139">
        <f t="shared" si="7"/>
        <v>0</v>
      </c>
      <c r="P139" s="13">
        <f t="shared" si="8"/>
        <v>0</v>
      </c>
    </row>
    <row r="140" spans="1:16" x14ac:dyDescent="0.35">
      <c r="A140" s="21">
        <v>45812</v>
      </c>
      <c r="B140" t="s">
        <v>50</v>
      </c>
      <c r="C140" t="s">
        <v>51</v>
      </c>
      <c r="D140" t="s">
        <v>100</v>
      </c>
      <c r="E140">
        <v>2</v>
      </c>
      <c r="F140" t="s">
        <v>53</v>
      </c>
      <c r="G140">
        <v>1</v>
      </c>
      <c r="H140" s="22">
        <v>10942957.077454336</v>
      </c>
      <c r="I140" s="17"/>
      <c r="J140" s="23">
        <v>1.9688000000000004E-2</v>
      </c>
      <c r="K140" s="17"/>
      <c r="L140" s="12"/>
      <c r="M140" s="13"/>
      <c r="N140" s="12">
        <f t="shared" si="6"/>
        <v>0</v>
      </c>
      <c r="O140">
        <f t="shared" si="7"/>
        <v>0</v>
      </c>
      <c r="P140" s="13">
        <f t="shared" si="8"/>
        <v>0</v>
      </c>
    </row>
    <row r="141" spans="1:16" x14ac:dyDescent="0.35">
      <c r="A141" s="21">
        <v>45812</v>
      </c>
      <c r="B141" t="s">
        <v>57</v>
      </c>
      <c r="C141" t="s">
        <v>51</v>
      </c>
      <c r="D141" t="s">
        <v>83</v>
      </c>
      <c r="E141">
        <v>2</v>
      </c>
      <c r="F141" t="s">
        <v>53</v>
      </c>
      <c r="G141">
        <v>1</v>
      </c>
      <c r="H141" s="22">
        <v>627017047</v>
      </c>
      <c r="I141" s="17"/>
      <c r="J141" s="23">
        <v>7.3775999999999994E-2</v>
      </c>
      <c r="K141" s="17"/>
      <c r="L141" s="12"/>
      <c r="M141" s="13"/>
      <c r="N141" s="12">
        <f t="shared" si="6"/>
        <v>0</v>
      </c>
      <c r="O141">
        <f t="shared" si="7"/>
        <v>0</v>
      </c>
      <c r="P141" s="13">
        <f t="shared" si="8"/>
        <v>0</v>
      </c>
    </row>
    <row r="142" spans="1:16" x14ac:dyDescent="0.35">
      <c r="A142" s="21">
        <v>45812</v>
      </c>
      <c r="B142" t="s">
        <v>57</v>
      </c>
      <c r="C142" t="s">
        <v>58</v>
      </c>
      <c r="D142" t="s">
        <v>81</v>
      </c>
      <c r="E142">
        <v>2</v>
      </c>
      <c r="F142" t="s">
        <v>63</v>
      </c>
      <c r="G142">
        <v>39</v>
      </c>
      <c r="H142" s="22">
        <v>460626590</v>
      </c>
      <c r="I142" s="17"/>
      <c r="J142" s="23">
        <v>6.3600000000000004E-2</v>
      </c>
      <c r="K142" s="17"/>
      <c r="L142" s="12"/>
      <c r="M142" s="13"/>
      <c r="N142" s="12">
        <f t="shared" si="6"/>
        <v>0</v>
      </c>
      <c r="O142">
        <f t="shared" si="7"/>
        <v>0</v>
      </c>
      <c r="P142" s="13">
        <f t="shared" si="8"/>
        <v>0</v>
      </c>
    </row>
    <row r="143" spans="1:16" x14ac:dyDescent="0.35">
      <c r="A143" s="21">
        <v>45812</v>
      </c>
      <c r="B143" t="s">
        <v>57</v>
      </c>
      <c r="C143" t="s">
        <v>51</v>
      </c>
      <c r="D143" t="s">
        <v>62</v>
      </c>
      <c r="E143">
        <v>1</v>
      </c>
      <c r="F143" t="s">
        <v>56</v>
      </c>
      <c r="G143">
        <v>141</v>
      </c>
      <c r="H143" s="22">
        <v>399919529</v>
      </c>
      <c r="I143" s="17"/>
      <c r="J143" s="23">
        <v>8.5648000000000002E-2</v>
      </c>
      <c r="K143" s="17"/>
      <c r="L143" s="12"/>
      <c r="M143" s="13"/>
      <c r="N143" s="12">
        <f t="shared" si="6"/>
        <v>0</v>
      </c>
      <c r="O143">
        <f t="shared" si="7"/>
        <v>0</v>
      </c>
      <c r="P143" s="13">
        <f t="shared" si="8"/>
        <v>0</v>
      </c>
    </row>
    <row r="144" spans="1:16" x14ac:dyDescent="0.35">
      <c r="A144" s="21">
        <v>45812</v>
      </c>
      <c r="B144" t="s">
        <v>57</v>
      </c>
      <c r="C144" t="s">
        <v>51</v>
      </c>
      <c r="D144" t="s">
        <v>52</v>
      </c>
      <c r="E144">
        <v>4</v>
      </c>
      <c r="F144" t="s">
        <v>53</v>
      </c>
      <c r="G144">
        <v>1</v>
      </c>
      <c r="H144" s="22">
        <v>1430732087</v>
      </c>
      <c r="I144" s="17"/>
      <c r="J144" s="23">
        <v>7.5471999999999997E-2</v>
      </c>
      <c r="K144" s="17"/>
      <c r="L144" s="12"/>
      <c r="M144" s="13"/>
      <c r="N144" s="12">
        <f t="shared" si="6"/>
        <v>0</v>
      </c>
      <c r="O144">
        <f t="shared" si="7"/>
        <v>0</v>
      </c>
      <c r="P144" s="13">
        <f t="shared" si="8"/>
        <v>0</v>
      </c>
    </row>
    <row r="145" spans="1:16" x14ac:dyDescent="0.35">
      <c r="A145" s="21">
        <v>45812</v>
      </c>
      <c r="B145" t="s">
        <v>57</v>
      </c>
      <c r="C145" t="s">
        <v>51</v>
      </c>
      <c r="D145" t="s">
        <v>90</v>
      </c>
      <c r="E145">
        <v>2</v>
      </c>
      <c r="F145" t="s">
        <v>53</v>
      </c>
      <c r="G145">
        <v>1</v>
      </c>
      <c r="H145" s="22">
        <v>1002975692</v>
      </c>
      <c r="I145" s="17"/>
      <c r="J145" s="23">
        <v>6.3600000000000004E-2</v>
      </c>
      <c r="K145" s="17"/>
      <c r="L145" s="12"/>
      <c r="M145" s="13"/>
      <c r="N145" s="12">
        <f t="shared" si="6"/>
        <v>0</v>
      </c>
      <c r="O145">
        <f t="shared" si="7"/>
        <v>0</v>
      </c>
      <c r="P145" s="13">
        <f t="shared" si="8"/>
        <v>0</v>
      </c>
    </row>
    <row r="146" spans="1:16" x14ac:dyDescent="0.35">
      <c r="A146" s="21">
        <v>45812</v>
      </c>
      <c r="B146" t="s">
        <v>57</v>
      </c>
      <c r="C146" t="s">
        <v>51</v>
      </c>
      <c r="D146" t="s">
        <v>85</v>
      </c>
      <c r="E146">
        <v>3</v>
      </c>
      <c r="F146" t="s">
        <v>63</v>
      </c>
      <c r="G146">
        <v>1</v>
      </c>
      <c r="H146" s="22">
        <v>1165154711</v>
      </c>
      <c r="I146" s="17"/>
      <c r="J146" s="23">
        <v>7.7168E-2</v>
      </c>
      <c r="K146" s="17"/>
      <c r="L146" s="12"/>
      <c r="M146" s="13"/>
      <c r="N146" s="12">
        <f t="shared" si="6"/>
        <v>0</v>
      </c>
      <c r="O146">
        <f t="shared" si="7"/>
        <v>0</v>
      </c>
      <c r="P146" s="13">
        <f t="shared" si="8"/>
        <v>0</v>
      </c>
    </row>
    <row r="147" spans="1:16" x14ac:dyDescent="0.35">
      <c r="A147" s="21">
        <v>45812</v>
      </c>
      <c r="B147" t="s">
        <v>57</v>
      </c>
      <c r="C147" t="s">
        <v>51</v>
      </c>
      <c r="D147" t="s">
        <v>89</v>
      </c>
      <c r="E147">
        <v>2</v>
      </c>
      <c r="F147" t="s">
        <v>63</v>
      </c>
      <c r="G147">
        <v>2</v>
      </c>
      <c r="H147" s="22">
        <v>618932754</v>
      </c>
      <c r="I147" s="17"/>
      <c r="J147" s="23">
        <v>6.6144000000000008E-2</v>
      </c>
      <c r="K147" s="17"/>
      <c r="L147" s="12"/>
      <c r="M147" s="13"/>
      <c r="N147" s="12">
        <f t="shared" si="6"/>
        <v>0</v>
      </c>
      <c r="O147">
        <f t="shared" si="7"/>
        <v>0</v>
      </c>
      <c r="P147" s="13">
        <f t="shared" si="8"/>
        <v>0</v>
      </c>
    </row>
    <row r="148" spans="1:16" x14ac:dyDescent="0.35">
      <c r="A148" s="21">
        <v>45812</v>
      </c>
      <c r="B148" t="s">
        <v>57</v>
      </c>
      <c r="C148" t="s">
        <v>58</v>
      </c>
      <c r="D148" t="s">
        <v>104</v>
      </c>
      <c r="E148">
        <v>1</v>
      </c>
      <c r="F148" t="s">
        <v>53</v>
      </c>
      <c r="G148">
        <v>1</v>
      </c>
      <c r="H148" s="22">
        <v>887733101</v>
      </c>
      <c r="I148" s="17"/>
      <c r="J148" s="23">
        <v>6.3600000000000004E-2</v>
      </c>
      <c r="K148" s="17"/>
      <c r="L148" s="12"/>
      <c r="M148" s="13"/>
      <c r="N148" s="12">
        <f t="shared" si="6"/>
        <v>0</v>
      </c>
      <c r="O148">
        <f t="shared" si="7"/>
        <v>0</v>
      </c>
      <c r="P148" s="13">
        <f t="shared" si="8"/>
        <v>0</v>
      </c>
    </row>
    <row r="149" spans="1:16" x14ac:dyDescent="0.35">
      <c r="A149" s="21">
        <v>45812</v>
      </c>
      <c r="B149" t="s">
        <v>50</v>
      </c>
      <c r="C149" t="s">
        <v>54</v>
      </c>
      <c r="D149" t="s">
        <v>91</v>
      </c>
      <c r="E149">
        <v>3</v>
      </c>
      <c r="F149" t="s">
        <v>63</v>
      </c>
      <c r="G149">
        <v>29</v>
      </c>
      <c r="H149" s="22">
        <v>58752714.261160329</v>
      </c>
      <c r="I149" s="17"/>
      <c r="J149" s="23">
        <v>4.3656000000000007E-2</v>
      </c>
      <c r="K149" s="17"/>
      <c r="L149" s="12"/>
      <c r="M149" s="13"/>
      <c r="N149" s="12">
        <f t="shared" si="6"/>
        <v>0</v>
      </c>
      <c r="O149">
        <f t="shared" si="7"/>
        <v>0</v>
      </c>
      <c r="P149" s="13">
        <f t="shared" si="8"/>
        <v>0</v>
      </c>
    </row>
    <row r="150" spans="1:16" x14ac:dyDescent="0.35">
      <c r="A150" s="21">
        <v>45812</v>
      </c>
      <c r="B150" t="s">
        <v>57</v>
      </c>
      <c r="C150" t="s">
        <v>51</v>
      </c>
      <c r="D150" t="s">
        <v>94</v>
      </c>
      <c r="E150">
        <v>2</v>
      </c>
      <c r="F150" t="s">
        <v>63</v>
      </c>
      <c r="G150">
        <v>43</v>
      </c>
      <c r="H150" s="22">
        <v>1605688130</v>
      </c>
      <c r="I150" s="17"/>
      <c r="J150" s="23">
        <v>7.7168E-2</v>
      </c>
      <c r="K150" s="17"/>
      <c r="L150" s="12"/>
      <c r="M150" s="13"/>
      <c r="N150" s="12">
        <f t="shared" si="6"/>
        <v>0</v>
      </c>
      <c r="O150">
        <f t="shared" si="7"/>
        <v>0</v>
      </c>
      <c r="P150" s="13">
        <f t="shared" si="8"/>
        <v>0</v>
      </c>
    </row>
    <row r="151" spans="1:16" x14ac:dyDescent="0.35">
      <c r="A151" s="21">
        <v>45812</v>
      </c>
      <c r="B151" t="s">
        <v>57</v>
      </c>
      <c r="C151" t="s">
        <v>51</v>
      </c>
      <c r="D151" t="s">
        <v>89</v>
      </c>
      <c r="E151">
        <v>2</v>
      </c>
      <c r="F151" t="s">
        <v>53</v>
      </c>
      <c r="G151">
        <v>1</v>
      </c>
      <c r="H151" s="22">
        <v>138322851</v>
      </c>
      <c r="I151" s="17"/>
      <c r="J151" s="23">
        <v>5.1727999999999996E-2</v>
      </c>
      <c r="K151" s="17"/>
      <c r="L151" s="12"/>
      <c r="M151" s="13"/>
      <c r="N151" s="12">
        <f t="shared" si="6"/>
        <v>0</v>
      </c>
      <c r="O151">
        <f t="shared" si="7"/>
        <v>0</v>
      </c>
      <c r="P151" s="13">
        <f t="shared" si="8"/>
        <v>0</v>
      </c>
    </row>
    <row r="152" spans="1:16" x14ac:dyDescent="0.35">
      <c r="A152" s="21">
        <v>45812</v>
      </c>
      <c r="B152" t="s">
        <v>50</v>
      </c>
      <c r="C152" t="s">
        <v>58</v>
      </c>
      <c r="D152" t="s">
        <v>104</v>
      </c>
      <c r="E152">
        <v>2</v>
      </c>
      <c r="F152" t="s">
        <v>53</v>
      </c>
      <c r="G152">
        <v>1</v>
      </c>
      <c r="H152" s="22">
        <v>71556749.584628925</v>
      </c>
      <c r="I152" s="17"/>
      <c r="J152" s="23">
        <v>3.4668000000000004E-2</v>
      </c>
      <c r="K152" s="17"/>
      <c r="L152" s="12"/>
      <c r="M152" s="13"/>
      <c r="N152" s="12">
        <f t="shared" si="6"/>
        <v>0</v>
      </c>
      <c r="O152">
        <f t="shared" si="7"/>
        <v>0</v>
      </c>
      <c r="P152" s="13">
        <f t="shared" si="8"/>
        <v>0</v>
      </c>
    </row>
    <row r="153" spans="1:16" x14ac:dyDescent="0.35">
      <c r="A153" s="21">
        <v>45812</v>
      </c>
      <c r="B153" t="s">
        <v>57</v>
      </c>
      <c r="C153" t="s">
        <v>51</v>
      </c>
      <c r="D153" t="s">
        <v>105</v>
      </c>
      <c r="E153">
        <v>1</v>
      </c>
      <c r="F153" t="s">
        <v>63</v>
      </c>
      <c r="G153">
        <v>59</v>
      </c>
      <c r="H153" s="22">
        <v>1746606639</v>
      </c>
      <c r="I153" s="17"/>
      <c r="J153" s="23">
        <v>7.1232000000000004E-2</v>
      </c>
      <c r="K153" s="17"/>
      <c r="L153" s="12"/>
      <c r="M153" s="13"/>
      <c r="N153" s="12">
        <f t="shared" si="6"/>
        <v>0</v>
      </c>
      <c r="O153">
        <f t="shared" si="7"/>
        <v>0</v>
      </c>
      <c r="P153" s="13">
        <f t="shared" si="8"/>
        <v>0</v>
      </c>
    </row>
    <row r="154" spans="1:16" x14ac:dyDescent="0.35">
      <c r="A154" s="21">
        <v>45812</v>
      </c>
      <c r="B154" t="s">
        <v>57</v>
      </c>
      <c r="C154" t="s">
        <v>58</v>
      </c>
      <c r="D154" t="s">
        <v>66</v>
      </c>
      <c r="E154">
        <v>2</v>
      </c>
      <c r="F154" t="s">
        <v>63</v>
      </c>
      <c r="G154">
        <v>48</v>
      </c>
      <c r="H154" s="22">
        <v>231608930</v>
      </c>
      <c r="I154" s="17"/>
      <c r="J154" s="23">
        <v>7.1232000000000004E-2</v>
      </c>
      <c r="K154" s="17"/>
      <c r="L154" s="12"/>
      <c r="M154" s="13"/>
      <c r="N154" s="12">
        <f t="shared" si="6"/>
        <v>0</v>
      </c>
      <c r="O154">
        <f t="shared" si="7"/>
        <v>0</v>
      </c>
      <c r="P154" s="13">
        <f t="shared" si="8"/>
        <v>0</v>
      </c>
    </row>
    <row r="155" spans="1:16" x14ac:dyDescent="0.35">
      <c r="A155" s="21">
        <v>45812</v>
      </c>
      <c r="B155" t="s">
        <v>57</v>
      </c>
      <c r="C155" t="s">
        <v>54</v>
      </c>
      <c r="D155" t="s">
        <v>105</v>
      </c>
      <c r="E155">
        <v>2</v>
      </c>
      <c r="F155" t="s">
        <v>63</v>
      </c>
      <c r="G155">
        <v>17</v>
      </c>
      <c r="H155" s="22">
        <v>583554428</v>
      </c>
      <c r="I155" s="17"/>
      <c r="J155" s="23">
        <v>8.3103999999999997E-2</v>
      </c>
      <c r="K155" s="17"/>
      <c r="L155" s="12"/>
      <c r="M155" s="13"/>
      <c r="N155" s="12">
        <f t="shared" si="6"/>
        <v>0</v>
      </c>
      <c r="O155">
        <f t="shared" si="7"/>
        <v>0</v>
      </c>
      <c r="P155" s="13">
        <f t="shared" si="8"/>
        <v>0</v>
      </c>
    </row>
    <row r="156" spans="1:16" x14ac:dyDescent="0.35">
      <c r="A156" s="21">
        <v>45812</v>
      </c>
      <c r="B156" t="s">
        <v>57</v>
      </c>
      <c r="C156" t="s">
        <v>51</v>
      </c>
      <c r="D156" t="s">
        <v>74</v>
      </c>
      <c r="E156">
        <v>1</v>
      </c>
      <c r="F156" t="s">
        <v>53</v>
      </c>
      <c r="G156">
        <v>1</v>
      </c>
      <c r="H156" s="22">
        <v>294591284</v>
      </c>
      <c r="I156" s="17"/>
      <c r="J156" s="23">
        <v>3.9008000000000001E-2</v>
      </c>
      <c r="K156" s="17"/>
      <c r="L156" s="12"/>
      <c r="M156" s="13"/>
      <c r="N156" s="12">
        <f t="shared" si="6"/>
        <v>0</v>
      </c>
      <c r="O156">
        <f t="shared" si="7"/>
        <v>0</v>
      </c>
      <c r="P156" s="13">
        <f t="shared" si="8"/>
        <v>0</v>
      </c>
    </row>
    <row r="157" spans="1:16" x14ac:dyDescent="0.35">
      <c r="A157" s="21">
        <v>45812</v>
      </c>
      <c r="B157" t="s">
        <v>57</v>
      </c>
      <c r="C157" t="s">
        <v>54</v>
      </c>
      <c r="D157" t="s">
        <v>65</v>
      </c>
      <c r="E157">
        <v>3</v>
      </c>
      <c r="F157" t="s">
        <v>63</v>
      </c>
      <c r="G157">
        <v>7</v>
      </c>
      <c r="H157" s="22">
        <v>1439741149</v>
      </c>
      <c r="I157" s="17"/>
      <c r="J157" s="23">
        <v>7.7168E-2</v>
      </c>
      <c r="K157" s="17"/>
      <c r="L157" s="12"/>
      <c r="M157" s="13"/>
      <c r="N157" s="12">
        <f t="shared" si="6"/>
        <v>0</v>
      </c>
      <c r="O157">
        <f t="shared" si="7"/>
        <v>0</v>
      </c>
      <c r="P157" s="13">
        <f t="shared" si="8"/>
        <v>0</v>
      </c>
    </row>
    <row r="158" spans="1:16" x14ac:dyDescent="0.35">
      <c r="A158" s="21">
        <v>45812</v>
      </c>
      <c r="B158" t="s">
        <v>57</v>
      </c>
      <c r="C158" t="s">
        <v>54</v>
      </c>
      <c r="D158" t="s">
        <v>75</v>
      </c>
      <c r="E158">
        <v>3</v>
      </c>
      <c r="F158" t="s">
        <v>53</v>
      </c>
      <c r="G158">
        <v>1</v>
      </c>
      <c r="H158" s="22">
        <v>418596429</v>
      </c>
      <c r="I158" s="17"/>
      <c r="J158" s="23">
        <v>6.699200000000001E-2</v>
      </c>
      <c r="K158" s="17"/>
      <c r="L158" s="12"/>
      <c r="M158" s="13"/>
      <c r="N158" s="12">
        <f t="shared" si="6"/>
        <v>0</v>
      </c>
      <c r="O158">
        <f t="shared" si="7"/>
        <v>0</v>
      </c>
      <c r="P158" s="13">
        <f t="shared" si="8"/>
        <v>0</v>
      </c>
    </row>
    <row r="159" spans="1:16" x14ac:dyDescent="0.35">
      <c r="A159" s="21">
        <v>45812</v>
      </c>
      <c r="B159" t="s">
        <v>57</v>
      </c>
      <c r="C159" t="s">
        <v>54</v>
      </c>
      <c r="D159" t="s">
        <v>101</v>
      </c>
      <c r="E159">
        <v>2</v>
      </c>
      <c r="F159" t="s">
        <v>53</v>
      </c>
      <c r="G159">
        <v>1</v>
      </c>
      <c r="H159" s="22">
        <v>293771003</v>
      </c>
      <c r="I159" s="17"/>
      <c r="J159" s="23">
        <v>7.3775999999999994E-2</v>
      </c>
      <c r="K159" s="17"/>
      <c r="L159" s="12"/>
      <c r="M159" s="13"/>
      <c r="N159" s="12">
        <f t="shared" si="6"/>
        <v>0</v>
      </c>
      <c r="O159">
        <f t="shared" si="7"/>
        <v>0</v>
      </c>
      <c r="P159" s="13">
        <f t="shared" si="8"/>
        <v>0</v>
      </c>
    </row>
    <row r="160" spans="1:16" x14ac:dyDescent="0.35">
      <c r="A160" s="21">
        <v>45812</v>
      </c>
      <c r="B160" t="s">
        <v>57</v>
      </c>
      <c r="C160" t="s">
        <v>51</v>
      </c>
      <c r="D160" t="s">
        <v>71</v>
      </c>
      <c r="E160">
        <v>4</v>
      </c>
      <c r="F160" t="s">
        <v>53</v>
      </c>
      <c r="G160">
        <v>1</v>
      </c>
      <c r="H160" s="22">
        <v>899200427</v>
      </c>
      <c r="I160" s="17"/>
      <c r="J160" s="23">
        <v>7.3775999999999994E-2</v>
      </c>
      <c r="K160" s="17"/>
      <c r="L160" s="12"/>
      <c r="M160" s="13"/>
      <c r="N160" s="12">
        <f t="shared" si="6"/>
        <v>0</v>
      </c>
      <c r="O160">
        <f t="shared" si="7"/>
        <v>0</v>
      </c>
      <c r="P160" s="13">
        <f t="shared" si="8"/>
        <v>0</v>
      </c>
    </row>
    <row r="161" spans="1:16" x14ac:dyDescent="0.35">
      <c r="A161" s="21">
        <v>45812</v>
      </c>
      <c r="B161" t="s">
        <v>50</v>
      </c>
      <c r="C161" t="s">
        <v>58</v>
      </c>
      <c r="D161" t="s">
        <v>92</v>
      </c>
      <c r="E161">
        <v>2</v>
      </c>
      <c r="F161" t="s">
        <v>53</v>
      </c>
      <c r="G161">
        <v>1</v>
      </c>
      <c r="H161" s="22">
        <v>23881704.349547129</v>
      </c>
      <c r="I161" s="17"/>
      <c r="J161" s="23">
        <v>3.5096000000000002E-2</v>
      </c>
      <c r="K161" s="17"/>
      <c r="L161" s="12"/>
      <c r="M161" s="13"/>
      <c r="N161" s="12">
        <f t="shared" si="6"/>
        <v>0</v>
      </c>
      <c r="O161">
        <f t="shared" si="7"/>
        <v>0</v>
      </c>
      <c r="P161" s="13">
        <f t="shared" si="8"/>
        <v>0</v>
      </c>
    </row>
    <row r="162" spans="1:16" x14ac:dyDescent="0.35">
      <c r="A162" s="21">
        <v>45812</v>
      </c>
      <c r="B162" t="s">
        <v>57</v>
      </c>
      <c r="C162" t="s">
        <v>54</v>
      </c>
      <c r="D162" t="s">
        <v>70</v>
      </c>
      <c r="E162">
        <v>4</v>
      </c>
      <c r="F162" t="s">
        <v>53</v>
      </c>
      <c r="G162">
        <v>1</v>
      </c>
      <c r="H162" s="22">
        <v>534500248</v>
      </c>
      <c r="I162" s="17"/>
      <c r="J162" s="23">
        <v>3.9855999999999996E-2</v>
      </c>
      <c r="K162" s="17"/>
      <c r="L162" s="12"/>
      <c r="M162" s="13"/>
      <c r="N162" s="12">
        <f t="shared" si="6"/>
        <v>0</v>
      </c>
      <c r="O162">
        <f t="shared" si="7"/>
        <v>0</v>
      </c>
      <c r="P162" s="13">
        <f t="shared" si="8"/>
        <v>0</v>
      </c>
    </row>
    <row r="163" spans="1:16" x14ac:dyDescent="0.35">
      <c r="A163" s="21">
        <v>45812</v>
      </c>
      <c r="B163" t="s">
        <v>57</v>
      </c>
      <c r="C163" t="s">
        <v>58</v>
      </c>
      <c r="D163" t="s">
        <v>104</v>
      </c>
      <c r="E163">
        <v>1</v>
      </c>
      <c r="F163" t="s">
        <v>63</v>
      </c>
      <c r="G163">
        <v>51</v>
      </c>
      <c r="H163" s="22">
        <v>238318197</v>
      </c>
      <c r="I163" s="17"/>
      <c r="J163" s="23">
        <v>7.4623999999999996E-2</v>
      </c>
      <c r="K163" s="17"/>
      <c r="L163" s="12"/>
      <c r="M163" s="13"/>
      <c r="N163" s="12">
        <f t="shared" si="6"/>
        <v>0</v>
      </c>
      <c r="O163">
        <f t="shared" si="7"/>
        <v>0</v>
      </c>
      <c r="P163" s="13">
        <f t="shared" si="8"/>
        <v>0</v>
      </c>
    </row>
    <row r="164" spans="1:16" x14ac:dyDescent="0.35">
      <c r="A164" s="21">
        <v>45812</v>
      </c>
      <c r="B164" t="s">
        <v>50</v>
      </c>
      <c r="C164" t="s">
        <v>54</v>
      </c>
      <c r="D164" t="s">
        <v>64</v>
      </c>
      <c r="E164">
        <v>5</v>
      </c>
      <c r="F164" t="s">
        <v>53</v>
      </c>
      <c r="G164">
        <v>1</v>
      </c>
      <c r="H164" s="22">
        <v>77080971.681849197</v>
      </c>
      <c r="I164" s="17"/>
      <c r="J164" s="23">
        <v>2.7392000000000003E-2</v>
      </c>
      <c r="K164" s="17"/>
      <c r="L164" s="12"/>
      <c r="M164" s="13"/>
      <c r="N164" s="12">
        <f t="shared" si="6"/>
        <v>0</v>
      </c>
      <c r="O164">
        <f t="shared" si="7"/>
        <v>0</v>
      </c>
      <c r="P164" s="13">
        <f t="shared" si="8"/>
        <v>0</v>
      </c>
    </row>
    <row r="165" spans="1:16" x14ac:dyDescent="0.35">
      <c r="A165" s="21">
        <v>45812</v>
      </c>
      <c r="B165" t="s">
        <v>57</v>
      </c>
      <c r="C165" t="s">
        <v>54</v>
      </c>
      <c r="D165" t="s">
        <v>104</v>
      </c>
      <c r="E165">
        <v>2</v>
      </c>
      <c r="F165" t="s">
        <v>63</v>
      </c>
      <c r="G165">
        <v>51</v>
      </c>
      <c r="H165" s="22">
        <v>1899036866</v>
      </c>
      <c r="I165" s="17"/>
      <c r="J165" s="23">
        <v>6.1904000000000001E-2</v>
      </c>
      <c r="K165" s="17"/>
      <c r="L165" s="12"/>
      <c r="M165" s="13"/>
      <c r="N165" s="12">
        <f t="shared" si="6"/>
        <v>0</v>
      </c>
      <c r="O165">
        <f t="shared" si="7"/>
        <v>0</v>
      </c>
      <c r="P165" s="13">
        <f t="shared" si="8"/>
        <v>0</v>
      </c>
    </row>
    <row r="166" spans="1:16" x14ac:dyDescent="0.35">
      <c r="A166" s="21">
        <v>45812</v>
      </c>
      <c r="B166" t="s">
        <v>57</v>
      </c>
      <c r="C166" t="s">
        <v>51</v>
      </c>
      <c r="D166" t="s">
        <v>92</v>
      </c>
      <c r="E166">
        <v>3</v>
      </c>
      <c r="F166" t="s">
        <v>53</v>
      </c>
      <c r="G166">
        <v>1</v>
      </c>
      <c r="H166" s="22">
        <v>1218375776</v>
      </c>
      <c r="I166" s="17"/>
      <c r="J166" s="23">
        <v>5.3423999999999999E-2</v>
      </c>
      <c r="K166" s="17"/>
      <c r="L166" s="12"/>
      <c r="M166" s="13"/>
      <c r="N166" s="12">
        <f t="shared" si="6"/>
        <v>0</v>
      </c>
      <c r="O166">
        <f t="shared" si="7"/>
        <v>0</v>
      </c>
      <c r="P166" s="13">
        <f t="shared" si="8"/>
        <v>0</v>
      </c>
    </row>
    <row r="167" spans="1:16" x14ac:dyDescent="0.35">
      <c r="A167" s="21">
        <v>45812</v>
      </c>
      <c r="B167" t="s">
        <v>57</v>
      </c>
      <c r="C167" t="s">
        <v>58</v>
      </c>
      <c r="D167" t="s">
        <v>90</v>
      </c>
      <c r="E167">
        <v>2</v>
      </c>
      <c r="F167" t="s">
        <v>63</v>
      </c>
      <c r="G167">
        <v>27</v>
      </c>
      <c r="H167" s="22">
        <v>1691892423</v>
      </c>
      <c r="I167" s="17"/>
      <c r="J167" s="23">
        <v>8.3951999999999999E-2</v>
      </c>
      <c r="K167" s="17"/>
      <c r="L167" s="12"/>
      <c r="M167" s="13"/>
      <c r="N167" s="12">
        <f t="shared" si="6"/>
        <v>0</v>
      </c>
      <c r="O167">
        <f t="shared" si="7"/>
        <v>0</v>
      </c>
      <c r="P167" s="13">
        <f t="shared" si="8"/>
        <v>0</v>
      </c>
    </row>
    <row r="168" spans="1:16" x14ac:dyDescent="0.35">
      <c r="A168" s="21">
        <v>45812</v>
      </c>
      <c r="B168" t="s">
        <v>57</v>
      </c>
      <c r="C168" t="s">
        <v>58</v>
      </c>
      <c r="D168" t="s">
        <v>74</v>
      </c>
      <c r="E168">
        <v>2</v>
      </c>
      <c r="F168" t="s">
        <v>53</v>
      </c>
      <c r="G168">
        <v>1</v>
      </c>
      <c r="H168" s="22">
        <v>546543086</v>
      </c>
      <c r="I168" s="17"/>
      <c r="J168" s="23">
        <v>7.8864000000000004E-2</v>
      </c>
      <c r="K168" s="17"/>
      <c r="L168" s="12"/>
      <c r="M168" s="13"/>
      <c r="N168" s="12">
        <f t="shared" si="6"/>
        <v>0</v>
      </c>
      <c r="O168">
        <f t="shared" si="7"/>
        <v>0</v>
      </c>
      <c r="P168" s="13">
        <f t="shared" si="8"/>
        <v>0</v>
      </c>
    </row>
    <row r="169" spans="1:16" x14ac:dyDescent="0.35">
      <c r="A169" s="21">
        <v>45812</v>
      </c>
      <c r="B169" t="s">
        <v>50</v>
      </c>
      <c r="C169" t="s">
        <v>51</v>
      </c>
      <c r="D169" t="s">
        <v>73</v>
      </c>
      <c r="E169">
        <v>2</v>
      </c>
      <c r="F169" t="s">
        <v>63</v>
      </c>
      <c r="G169">
        <v>58</v>
      </c>
      <c r="H169" s="22">
        <v>17184351.161736902</v>
      </c>
      <c r="I169" s="17"/>
      <c r="J169" s="23">
        <v>2.9960000000000001E-2</v>
      </c>
      <c r="K169" s="17"/>
      <c r="L169" s="12"/>
      <c r="M169" s="13"/>
      <c r="N169" s="12">
        <f t="shared" si="6"/>
        <v>0</v>
      </c>
      <c r="O169">
        <f t="shared" si="7"/>
        <v>0</v>
      </c>
      <c r="P169" s="13">
        <f t="shared" si="8"/>
        <v>0</v>
      </c>
    </row>
    <row r="170" spans="1:16" x14ac:dyDescent="0.35">
      <c r="A170" s="21">
        <v>45812</v>
      </c>
      <c r="B170" t="s">
        <v>57</v>
      </c>
      <c r="C170" t="s">
        <v>54</v>
      </c>
      <c r="D170" t="s">
        <v>102</v>
      </c>
      <c r="E170">
        <v>2</v>
      </c>
      <c r="F170" t="s">
        <v>53</v>
      </c>
      <c r="G170">
        <v>1</v>
      </c>
      <c r="H170" s="22">
        <v>163513728</v>
      </c>
      <c r="I170" s="17"/>
      <c r="J170" s="23">
        <v>3.0528E-2</v>
      </c>
      <c r="K170" s="17"/>
      <c r="L170" s="12"/>
      <c r="M170" s="13"/>
      <c r="N170" s="12">
        <f t="shared" si="6"/>
        <v>0</v>
      </c>
      <c r="O170">
        <f t="shared" si="7"/>
        <v>0</v>
      </c>
      <c r="P170" s="13">
        <f t="shared" si="8"/>
        <v>0</v>
      </c>
    </row>
    <row r="171" spans="1:16" x14ac:dyDescent="0.35">
      <c r="A171" s="21">
        <v>45812</v>
      </c>
      <c r="B171" t="s">
        <v>57</v>
      </c>
      <c r="C171" t="s">
        <v>51</v>
      </c>
      <c r="D171" t="s">
        <v>95</v>
      </c>
      <c r="E171">
        <v>3</v>
      </c>
      <c r="F171" t="s">
        <v>53</v>
      </c>
      <c r="G171">
        <v>1</v>
      </c>
      <c r="H171" s="22">
        <v>1074591421</v>
      </c>
      <c r="I171" s="17"/>
      <c r="J171" s="23">
        <v>3.6463999999999996E-2</v>
      </c>
      <c r="K171" s="17"/>
      <c r="L171" s="12"/>
      <c r="M171" s="13"/>
      <c r="N171" s="12">
        <f t="shared" si="6"/>
        <v>0</v>
      </c>
      <c r="O171">
        <f t="shared" si="7"/>
        <v>0</v>
      </c>
      <c r="P171" s="13">
        <f t="shared" si="8"/>
        <v>0</v>
      </c>
    </row>
    <row r="172" spans="1:16" x14ac:dyDescent="0.35">
      <c r="A172" s="21">
        <v>45812</v>
      </c>
      <c r="B172" t="s">
        <v>57</v>
      </c>
      <c r="C172" t="s">
        <v>54</v>
      </c>
      <c r="D172" t="s">
        <v>82</v>
      </c>
      <c r="E172">
        <v>5</v>
      </c>
      <c r="F172" t="s">
        <v>53</v>
      </c>
      <c r="G172">
        <v>1</v>
      </c>
      <c r="H172" s="22">
        <v>1469606433</v>
      </c>
      <c r="I172" s="17"/>
      <c r="J172" s="23">
        <v>2.5440000000000001E-2</v>
      </c>
      <c r="K172" s="17"/>
      <c r="L172" s="12"/>
      <c r="M172" s="13"/>
      <c r="N172" s="12">
        <f t="shared" si="6"/>
        <v>0</v>
      </c>
      <c r="O172">
        <f t="shared" si="7"/>
        <v>0</v>
      </c>
      <c r="P172" s="13">
        <f t="shared" si="8"/>
        <v>0</v>
      </c>
    </row>
    <row r="173" spans="1:16" x14ac:dyDescent="0.35">
      <c r="A173" s="21">
        <v>45812</v>
      </c>
      <c r="B173" t="s">
        <v>57</v>
      </c>
      <c r="C173" t="s">
        <v>51</v>
      </c>
      <c r="D173" t="s">
        <v>103</v>
      </c>
      <c r="E173">
        <v>2</v>
      </c>
      <c r="F173" t="s">
        <v>53</v>
      </c>
      <c r="G173">
        <v>1</v>
      </c>
      <c r="H173" s="22">
        <v>340605286</v>
      </c>
      <c r="I173" s="17"/>
      <c r="J173" s="23">
        <v>3.0528E-2</v>
      </c>
      <c r="K173" s="17"/>
      <c r="L173" s="12"/>
      <c r="M173" s="13"/>
      <c r="N173" s="12">
        <f t="shared" si="6"/>
        <v>0</v>
      </c>
      <c r="O173">
        <f t="shared" si="7"/>
        <v>0</v>
      </c>
      <c r="P173" s="13">
        <f t="shared" si="8"/>
        <v>0</v>
      </c>
    </row>
    <row r="174" spans="1:16" x14ac:dyDescent="0.35">
      <c r="A174" s="21">
        <v>45812</v>
      </c>
      <c r="B174" t="s">
        <v>57</v>
      </c>
      <c r="C174" t="s">
        <v>51</v>
      </c>
      <c r="D174" t="s">
        <v>81</v>
      </c>
      <c r="E174">
        <v>1</v>
      </c>
      <c r="F174" t="s">
        <v>53</v>
      </c>
      <c r="G174">
        <v>1</v>
      </c>
      <c r="H174" s="22">
        <v>101012604</v>
      </c>
      <c r="I174" s="17"/>
      <c r="J174" s="23">
        <v>7.5471999999999997E-2</v>
      </c>
      <c r="K174" s="17"/>
      <c r="L174" s="12"/>
      <c r="M174" s="13"/>
      <c r="N174" s="12">
        <f t="shared" si="6"/>
        <v>0</v>
      </c>
      <c r="O174">
        <f t="shared" si="7"/>
        <v>0</v>
      </c>
      <c r="P174" s="13">
        <f t="shared" si="8"/>
        <v>0</v>
      </c>
    </row>
    <row r="175" spans="1:16" x14ac:dyDescent="0.35">
      <c r="A175" s="21">
        <v>45812</v>
      </c>
      <c r="B175" t="s">
        <v>50</v>
      </c>
      <c r="C175" t="s">
        <v>58</v>
      </c>
      <c r="D175" t="s">
        <v>71</v>
      </c>
      <c r="E175">
        <v>5</v>
      </c>
      <c r="F175" t="s">
        <v>53</v>
      </c>
      <c r="G175">
        <v>1</v>
      </c>
      <c r="H175" s="22">
        <v>45028772.376651719</v>
      </c>
      <c r="I175" s="17"/>
      <c r="J175" s="23">
        <v>3.2528000000000001E-2</v>
      </c>
      <c r="K175" s="17"/>
      <c r="L175" s="12"/>
      <c r="M175" s="13"/>
      <c r="N175" s="12">
        <f t="shared" si="6"/>
        <v>0</v>
      </c>
      <c r="O175">
        <f t="shared" si="7"/>
        <v>0</v>
      </c>
      <c r="P175" s="13">
        <f t="shared" si="8"/>
        <v>0</v>
      </c>
    </row>
    <row r="176" spans="1:16" x14ac:dyDescent="0.35">
      <c r="A176" s="21">
        <v>45812</v>
      </c>
      <c r="B176" t="s">
        <v>57</v>
      </c>
      <c r="C176" t="s">
        <v>54</v>
      </c>
      <c r="D176" t="s">
        <v>90</v>
      </c>
      <c r="E176">
        <v>3</v>
      </c>
      <c r="F176" t="s">
        <v>53</v>
      </c>
      <c r="G176">
        <v>1</v>
      </c>
      <c r="H176" s="22">
        <v>1323864478</v>
      </c>
      <c r="I176" s="17"/>
      <c r="J176" s="23">
        <v>4.4096000000000003E-2</v>
      </c>
      <c r="K176" s="17"/>
      <c r="L176" s="12"/>
      <c r="M176" s="13"/>
      <c r="N176" s="12">
        <f t="shared" si="6"/>
        <v>0</v>
      </c>
      <c r="O176">
        <f t="shared" si="7"/>
        <v>0</v>
      </c>
      <c r="P176" s="13">
        <f t="shared" si="8"/>
        <v>0</v>
      </c>
    </row>
    <row r="177" spans="1:16" x14ac:dyDescent="0.35">
      <c r="A177" s="21">
        <v>45812</v>
      </c>
      <c r="B177" t="s">
        <v>57</v>
      </c>
      <c r="C177" t="s">
        <v>51</v>
      </c>
      <c r="D177" t="s">
        <v>93</v>
      </c>
      <c r="E177">
        <v>1</v>
      </c>
      <c r="F177" t="s">
        <v>53</v>
      </c>
      <c r="G177">
        <v>1</v>
      </c>
      <c r="H177" s="22">
        <v>89793164</v>
      </c>
      <c r="I177" s="17"/>
      <c r="J177" s="23">
        <v>3.1376000000000001E-2</v>
      </c>
      <c r="K177" s="17"/>
      <c r="L177" s="12"/>
      <c r="M177" s="13"/>
      <c r="N177" s="12">
        <f t="shared" si="6"/>
        <v>0</v>
      </c>
      <c r="O177">
        <f t="shared" si="7"/>
        <v>0</v>
      </c>
      <c r="P177" s="13">
        <f t="shared" si="8"/>
        <v>0</v>
      </c>
    </row>
    <row r="178" spans="1:16" x14ac:dyDescent="0.35">
      <c r="A178" s="21">
        <v>45812</v>
      </c>
      <c r="B178" t="s">
        <v>57</v>
      </c>
      <c r="C178" t="s">
        <v>54</v>
      </c>
      <c r="D178" t="s">
        <v>60</v>
      </c>
      <c r="E178">
        <v>4</v>
      </c>
      <c r="F178" t="s">
        <v>53</v>
      </c>
      <c r="G178">
        <v>1</v>
      </c>
      <c r="H178" s="22">
        <v>751760280</v>
      </c>
      <c r="I178" s="17"/>
      <c r="J178" s="23">
        <v>7.3775999999999994E-2</v>
      </c>
      <c r="K178" s="17"/>
      <c r="L178" s="12"/>
      <c r="M178" s="13"/>
      <c r="N178" s="12">
        <f t="shared" si="6"/>
        <v>0</v>
      </c>
      <c r="O178">
        <f t="shared" si="7"/>
        <v>0</v>
      </c>
      <c r="P178" s="13">
        <f t="shared" si="8"/>
        <v>0</v>
      </c>
    </row>
    <row r="179" spans="1:16" x14ac:dyDescent="0.35">
      <c r="A179" s="21">
        <v>45812</v>
      </c>
      <c r="B179" t="s">
        <v>50</v>
      </c>
      <c r="C179" t="s">
        <v>58</v>
      </c>
      <c r="D179" t="s">
        <v>97</v>
      </c>
      <c r="E179">
        <v>2</v>
      </c>
      <c r="F179" t="s">
        <v>63</v>
      </c>
      <c r="G179">
        <v>47</v>
      </c>
      <c r="H179" s="22">
        <v>81841917.321624815</v>
      </c>
      <c r="I179" s="17"/>
      <c r="J179" s="23">
        <v>3.6380000000000003E-2</v>
      </c>
      <c r="K179" s="17"/>
      <c r="L179" s="12"/>
      <c r="M179" s="13"/>
      <c r="N179" s="12">
        <f t="shared" si="6"/>
        <v>0</v>
      </c>
      <c r="O179">
        <f t="shared" si="7"/>
        <v>0</v>
      </c>
      <c r="P179" s="13">
        <f t="shared" si="8"/>
        <v>0</v>
      </c>
    </row>
    <row r="180" spans="1:16" x14ac:dyDescent="0.35">
      <c r="A180" s="21">
        <v>45812</v>
      </c>
      <c r="B180" t="s">
        <v>57</v>
      </c>
      <c r="C180" t="s">
        <v>54</v>
      </c>
      <c r="D180" t="s">
        <v>106</v>
      </c>
      <c r="E180">
        <v>1</v>
      </c>
      <c r="F180" t="s">
        <v>53</v>
      </c>
      <c r="G180">
        <v>1</v>
      </c>
      <c r="H180" s="22">
        <v>156870435</v>
      </c>
      <c r="I180" s="17"/>
      <c r="J180" s="23">
        <v>8.2255999999999996E-2</v>
      </c>
      <c r="K180" s="17"/>
      <c r="L180" s="12"/>
      <c r="M180" s="13"/>
      <c r="N180" s="12">
        <f t="shared" si="6"/>
        <v>0</v>
      </c>
      <c r="O180">
        <f t="shared" si="7"/>
        <v>0</v>
      </c>
      <c r="P180" s="13">
        <f t="shared" si="8"/>
        <v>0</v>
      </c>
    </row>
    <row r="181" spans="1:16" x14ac:dyDescent="0.35">
      <c r="A181" s="21">
        <v>45812</v>
      </c>
      <c r="B181" t="s">
        <v>57</v>
      </c>
      <c r="C181" t="s">
        <v>54</v>
      </c>
      <c r="D181" t="s">
        <v>89</v>
      </c>
      <c r="E181">
        <v>3</v>
      </c>
      <c r="F181" t="s">
        <v>53</v>
      </c>
      <c r="G181">
        <v>1</v>
      </c>
      <c r="H181" s="22">
        <v>1337128143</v>
      </c>
      <c r="I181" s="17"/>
      <c r="J181" s="23">
        <v>5.1727999999999996E-2</v>
      </c>
      <c r="K181" s="17"/>
      <c r="L181" s="12"/>
      <c r="M181" s="13"/>
      <c r="N181" s="12">
        <f t="shared" si="6"/>
        <v>0</v>
      </c>
      <c r="O181">
        <f t="shared" si="7"/>
        <v>0</v>
      </c>
      <c r="P181" s="13">
        <f t="shared" si="8"/>
        <v>0</v>
      </c>
    </row>
    <row r="182" spans="1:16" x14ac:dyDescent="0.35">
      <c r="A182" s="21">
        <v>45812</v>
      </c>
      <c r="B182" t="s">
        <v>50</v>
      </c>
      <c r="C182" t="s">
        <v>51</v>
      </c>
      <c r="D182" t="s">
        <v>100</v>
      </c>
      <c r="E182">
        <v>3</v>
      </c>
      <c r="F182" t="s">
        <v>53</v>
      </c>
      <c r="G182">
        <v>1</v>
      </c>
      <c r="H182" s="22">
        <v>68834755.699307799</v>
      </c>
      <c r="I182" s="17"/>
      <c r="J182" s="23">
        <v>4.1944000000000002E-2</v>
      </c>
      <c r="K182" s="17"/>
      <c r="L182" s="12"/>
      <c r="M182" s="13"/>
      <c r="N182" s="12">
        <f t="shared" si="6"/>
        <v>0</v>
      </c>
      <c r="O182">
        <f t="shared" si="7"/>
        <v>0</v>
      </c>
      <c r="P182" s="13">
        <f t="shared" si="8"/>
        <v>0</v>
      </c>
    </row>
    <row r="183" spans="1:16" x14ac:dyDescent="0.35">
      <c r="A183" s="21">
        <v>45812</v>
      </c>
      <c r="B183" t="s">
        <v>57</v>
      </c>
      <c r="C183" t="s">
        <v>51</v>
      </c>
      <c r="D183" t="s">
        <v>95</v>
      </c>
      <c r="E183">
        <v>1</v>
      </c>
      <c r="F183" t="s">
        <v>63</v>
      </c>
      <c r="G183">
        <v>28</v>
      </c>
      <c r="H183" s="22">
        <v>923719600</v>
      </c>
      <c r="I183" s="17"/>
      <c r="J183" s="23">
        <v>6.0207999999999998E-2</v>
      </c>
      <c r="K183" s="17"/>
      <c r="L183" s="12"/>
      <c r="M183" s="13"/>
      <c r="N183" s="12">
        <f t="shared" si="6"/>
        <v>0</v>
      </c>
      <c r="O183">
        <f t="shared" si="7"/>
        <v>0</v>
      </c>
      <c r="P183" s="13">
        <f t="shared" si="8"/>
        <v>0</v>
      </c>
    </row>
    <row r="184" spans="1:16" x14ac:dyDescent="0.35">
      <c r="A184" s="21">
        <v>45812</v>
      </c>
      <c r="B184" t="s">
        <v>57</v>
      </c>
      <c r="C184" t="s">
        <v>54</v>
      </c>
      <c r="D184" t="s">
        <v>66</v>
      </c>
      <c r="E184">
        <v>5</v>
      </c>
      <c r="F184" t="s">
        <v>53</v>
      </c>
      <c r="G184">
        <v>1</v>
      </c>
      <c r="H184" s="22">
        <v>810952042</v>
      </c>
      <c r="I184" s="17"/>
      <c r="J184" s="23">
        <v>8.2255999999999996E-2</v>
      </c>
      <c r="K184" s="17"/>
      <c r="L184" s="12"/>
      <c r="M184" s="13"/>
      <c r="N184" s="12">
        <f t="shared" si="6"/>
        <v>0</v>
      </c>
      <c r="O184">
        <f t="shared" si="7"/>
        <v>0</v>
      </c>
      <c r="P184" s="13">
        <f t="shared" si="8"/>
        <v>0</v>
      </c>
    </row>
    <row r="185" spans="1:16" x14ac:dyDescent="0.35">
      <c r="A185" s="21">
        <v>45812</v>
      </c>
      <c r="B185" t="s">
        <v>57</v>
      </c>
      <c r="C185" t="s">
        <v>58</v>
      </c>
      <c r="D185" t="s">
        <v>96</v>
      </c>
      <c r="E185">
        <v>3</v>
      </c>
      <c r="F185" t="s">
        <v>53</v>
      </c>
      <c r="G185">
        <v>1</v>
      </c>
      <c r="H185" s="22">
        <v>592405930</v>
      </c>
      <c r="I185" s="17"/>
      <c r="J185" s="23">
        <v>6.8687999999999999E-2</v>
      </c>
      <c r="K185" s="17"/>
      <c r="L185" s="12"/>
      <c r="M185" s="13"/>
      <c r="N185" s="12">
        <f t="shared" si="6"/>
        <v>0</v>
      </c>
      <c r="O185">
        <f t="shared" si="7"/>
        <v>0</v>
      </c>
      <c r="P185" s="13">
        <f t="shared" si="8"/>
        <v>0</v>
      </c>
    </row>
    <row r="186" spans="1:16" x14ac:dyDescent="0.35">
      <c r="A186" s="21">
        <v>45812</v>
      </c>
      <c r="B186" t="s">
        <v>57</v>
      </c>
      <c r="C186" t="s">
        <v>58</v>
      </c>
      <c r="D186" t="s">
        <v>88</v>
      </c>
      <c r="E186">
        <v>2</v>
      </c>
      <c r="F186" t="s">
        <v>53</v>
      </c>
      <c r="G186">
        <v>1</v>
      </c>
      <c r="H186" s="22">
        <v>1458891734</v>
      </c>
      <c r="I186" s="17"/>
      <c r="J186" s="23">
        <v>5.5120000000000002E-2</v>
      </c>
      <c r="K186" s="17"/>
      <c r="L186" s="12"/>
      <c r="M186" s="13"/>
      <c r="N186" s="12">
        <f t="shared" si="6"/>
        <v>0</v>
      </c>
      <c r="O186">
        <f t="shared" si="7"/>
        <v>0</v>
      </c>
      <c r="P186" s="13">
        <f t="shared" si="8"/>
        <v>0</v>
      </c>
    </row>
    <row r="187" spans="1:16" x14ac:dyDescent="0.35">
      <c r="A187" s="21">
        <v>45812</v>
      </c>
      <c r="B187" t="s">
        <v>57</v>
      </c>
      <c r="C187" t="s">
        <v>58</v>
      </c>
      <c r="D187" t="s">
        <v>68</v>
      </c>
      <c r="E187">
        <v>2</v>
      </c>
      <c r="F187" t="s">
        <v>53</v>
      </c>
      <c r="G187">
        <v>1</v>
      </c>
      <c r="H187" s="22">
        <v>452210919</v>
      </c>
      <c r="I187" s="17"/>
      <c r="J187" s="23">
        <v>6.8687999999999999E-2</v>
      </c>
      <c r="K187" s="17"/>
      <c r="L187" s="12"/>
      <c r="M187" s="13"/>
      <c r="N187" s="12">
        <f t="shared" si="6"/>
        <v>0</v>
      </c>
      <c r="O187">
        <f t="shared" si="7"/>
        <v>0</v>
      </c>
      <c r="P187" s="13">
        <f t="shared" si="8"/>
        <v>0</v>
      </c>
    </row>
    <row r="188" spans="1:16" x14ac:dyDescent="0.35">
      <c r="A188" s="21">
        <v>45812</v>
      </c>
      <c r="B188" t="s">
        <v>57</v>
      </c>
      <c r="C188" t="s">
        <v>51</v>
      </c>
      <c r="D188" t="s">
        <v>82</v>
      </c>
      <c r="E188">
        <v>1</v>
      </c>
      <c r="F188" t="s">
        <v>63</v>
      </c>
      <c r="G188">
        <v>13</v>
      </c>
      <c r="H188" s="22">
        <v>489413862</v>
      </c>
      <c r="I188" s="17"/>
      <c r="J188" s="23">
        <v>5.9359999999999996E-2</v>
      </c>
      <c r="K188" s="17"/>
      <c r="L188" s="12"/>
      <c r="M188" s="13"/>
      <c r="N188" s="12">
        <f t="shared" si="6"/>
        <v>0</v>
      </c>
      <c r="O188">
        <f t="shared" si="7"/>
        <v>0</v>
      </c>
      <c r="P188" s="13">
        <f t="shared" si="8"/>
        <v>0</v>
      </c>
    </row>
    <row r="189" spans="1:16" x14ac:dyDescent="0.35">
      <c r="A189" s="21">
        <v>45812</v>
      </c>
      <c r="B189" t="s">
        <v>57</v>
      </c>
      <c r="C189" t="s">
        <v>51</v>
      </c>
      <c r="D189" t="s">
        <v>87</v>
      </c>
      <c r="E189">
        <v>1</v>
      </c>
      <c r="F189" t="s">
        <v>56</v>
      </c>
      <c r="G189">
        <v>227</v>
      </c>
      <c r="H189" s="22">
        <v>1869379887</v>
      </c>
      <c r="I189" s="17"/>
      <c r="J189" s="23">
        <v>8.988800000000001E-2</v>
      </c>
      <c r="K189" s="17"/>
      <c r="L189" s="12"/>
      <c r="M189" s="13"/>
      <c r="N189" s="12">
        <f t="shared" si="6"/>
        <v>0</v>
      </c>
      <c r="O189">
        <f t="shared" si="7"/>
        <v>0</v>
      </c>
      <c r="P189" s="13">
        <f t="shared" si="8"/>
        <v>0</v>
      </c>
    </row>
    <row r="190" spans="1:16" x14ac:dyDescent="0.35">
      <c r="A190" s="21">
        <v>45812</v>
      </c>
      <c r="B190" t="s">
        <v>50</v>
      </c>
      <c r="C190" t="s">
        <v>51</v>
      </c>
      <c r="D190" t="s">
        <v>75</v>
      </c>
      <c r="E190">
        <v>1</v>
      </c>
      <c r="F190" t="s">
        <v>56</v>
      </c>
      <c r="G190">
        <v>165</v>
      </c>
      <c r="H190" s="22">
        <v>96021835.705766231</v>
      </c>
      <c r="I190" s="17"/>
      <c r="J190" s="23">
        <v>4.4512000000000003E-2</v>
      </c>
      <c r="K190" s="17"/>
      <c r="L190" s="12"/>
      <c r="M190" s="13"/>
      <c r="N190" s="12">
        <f t="shared" si="6"/>
        <v>0</v>
      </c>
      <c r="O190">
        <f t="shared" si="7"/>
        <v>0</v>
      </c>
      <c r="P190" s="13">
        <f t="shared" si="8"/>
        <v>0</v>
      </c>
    </row>
    <row r="191" spans="1:16" x14ac:dyDescent="0.35">
      <c r="A191" s="21">
        <v>45812</v>
      </c>
      <c r="B191" t="s">
        <v>57</v>
      </c>
      <c r="C191" t="s">
        <v>51</v>
      </c>
      <c r="D191" t="s">
        <v>78</v>
      </c>
      <c r="E191">
        <v>3</v>
      </c>
      <c r="F191" t="s">
        <v>53</v>
      </c>
      <c r="G191">
        <v>1</v>
      </c>
      <c r="H191" s="22">
        <v>1001822572</v>
      </c>
      <c r="I191" s="17"/>
      <c r="J191" s="23">
        <v>4.1551999999999999E-2</v>
      </c>
      <c r="K191" s="17"/>
      <c r="L191" s="12"/>
      <c r="M191" s="13"/>
      <c r="N191" s="12">
        <f t="shared" si="6"/>
        <v>0</v>
      </c>
      <c r="O191">
        <f t="shared" si="7"/>
        <v>0</v>
      </c>
      <c r="P191" s="13">
        <f t="shared" si="8"/>
        <v>0</v>
      </c>
    </row>
    <row r="192" spans="1:16" x14ac:dyDescent="0.35">
      <c r="A192" s="21">
        <v>45812</v>
      </c>
      <c r="B192" t="s">
        <v>57</v>
      </c>
      <c r="C192" t="s">
        <v>51</v>
      </c>
      <c r="D192" t="s">
        <v>106</v>
      </c>
      <c r="E192">
        <v>2</v>
      </c>
      <c r="F192" t="s">
        <v>53</v>
      </c>
      <c r="G192">
        <v>1</v>
      </c>
      <c r="H192" s="22">
        <v>94935061</v>
      </c>
      <c r="I192" s="17"/>
      <c r="J192" s="23">
        <v>3.2224000000000003E-2</v>
      </c>
      <c r="K192" s="17"/>
      <c r="L192" s="12"/>
      <c r="M192" s="13"/>
      <c r="N192" s="12">
        <f t="shared" si="6"/>
        <v>0</v>
      </c>
      <c r="O192">
        <f t="shared" si="7"/>
        <v>0</v>
      </c>
      <c r="P192" s="13">
        <f t="shared" si="8"/>
        <v>0</v>
      </c>
    </row>
    <row r="193" spans="1:16" x14ac:dyDescent="0.35">
      <c r="A193" s="21">
        <v>45812</v>
      </c>
      <c r="B193" t="s">
        <v>57</v>
      </c>
      <c r="C193" t="s">
        <v>58</v>
      </c>
      <c r="D193" t="s">
        <v>83</v>
      </c>
      <c r="E193">
        <v>3</v>
      </c>
      <c r="F193" t="s">
        <v>53</v>
      </c>
      <c r="G193">
        <v>1</v>
      </c>
      <c r="H193" s="22">
        <v>1201440132</v>
      </c>
      <c r="I193" s="17"/>
      <c r="J193" s="23">
        <v>5.8511999999999995E-2</v>
      </c>
      <c r="K193" s="17"/>
      <c r="L193" s="12"/>
      <c r="M193" s="13"/>
      <c r="N193" s="12">
        <f t="shared" si="6"/>
        <v>0</v>
      </c>
      <c r="O193">
        <f t="shared" si="7"/>
        <v>0</v>
      </c>
      <c r="P193" s="13">
        <f t="shared" si="8"/>
        <v>0</v>
      </c>
    </row>
    <row r="194" spans="1:16" x14ac:dyDescent="0.35">
      <c r="A194" s="21">
        <v>45812</v>
      </c>
      <c r="B194" t="s">
        <v>50</v>
      </c>
      <c r="C194" t="s">
        <v>51</v>
      </c>
      <c r="D194" t="s">
        <v>90</v>
      </c>
      <c r="E194">
        <v>4</v>
      </c>
      <c r="F194" t="s">
        <v>53</v>
      </c>
      <c r="G194">
        <v>1</v>
      </c>
      <c r="H194" s="22">
        <v>10039917.290374329</v>
      </c>
      <c r="I194" s="17"/>
      <c r="J194" s="23">
        <v>2.8248000000000006E-2</v>
      </c>
      <c r="K194" s="17"/>
      <c r="L194" s="12"/>
      <c r="M194" s="13"/>
      <c r="N194" s="12">
        <f t="shared" si="6"/>
        <v>0</v>
      </c>
      <c r="O194">
        <f t="shared" si="7"/>
        <v>0</v>
      </c>
      <c r="P194" s="13">
        <f t="shared" si="8"/>
        <v>0</v>
      </c>
    </row>
    <row r="195" spans="1:16" x14ac:dyDescent="0.35">
      <c r="A195" s="21">
        <v>45812</v>
      </c>
      <c r="B195" t="s">
        <v>57</v>
      </c>
      <c r="C195" t="s">
        <v>51</v>
      </c>
      <c r="D195" t="s">
        <v>61</v>
      </c>
      <c r="E195">
        <v>2</v>
      </c>
      <c r="F195" t="s">
        <v>63</v>
      </c>
      <c r="G195">
        <v>60</v>
      </c>
      <c r="H195" s="22">
        <v>1604694669</v>
      </c>
      <c r="I195" s="17"/>
      <c r="J195" s="23">
        <v>7.1232000000000004E-2</v>
      </c>
      <c r="K195" s="17"/>
      <c r="L195" s="12"/>
      <c r="M195" s="13"/>
      <c r="N195" s="12">
        <f t="shared" ref="N195:N200" si="9">+I195*K195</f>
        <v>0</v>
      </c>
      <c r="O195">
        <f t="shared" ref="O195:O200" si="10">+I195*L195</f>
        <v>0</v>
      </c>
      <c r="P195" s="13">
        <f t="shared" ref="P195:P200" si="11">+I195*M195</f>
        <v>0</v>
      </c>
    </row>
    <row r="196" spans="1:16" x14ac:dyDescent="0.35">
      <c r="A196" s="21">
        <v>45812</v>
      </c>
      <c r="B196" t="s">
        <v>57</v>
      </c>
      <c r="C196" t="s">
        <v>54</v>
      </c>
      <c r="D196" t="s">
        <v>105</v>
      </c>
      <c r="E196">
        <v>1</v>
      </c>
      <c r="F196" t="s">
        <v>53</v>
      </c>
      <c r="G196">
        <v>1</v>
      </c>
      <c r="H196" s="22">
        <v>429750623</v>
      </c>
      <c r="I196" s="17"/>
      <c r="J196" s="23">
        <v>6.8687999999999999E-2</v>
      </c>
      <c r="K196" s="17"/>
      <c r="L196" s="12"/>
      <c r="M196" s="13"/>
      <c r="N196" s="12">
        <f t="shared" si="9"/>
        <v>0</v>
      </c>
      <c r="O196">
        <f t="shared" si="10"/>
        <v>0</v>
      </c>
      <c r="P196" s="13">
        <f t="shared" si="11"/>
        <v>0</v>
      </c>
    </row>
    <row r="197" spans="1:16" x14ac:dyDescent="0.35">
      <c r="A197" s="21">
        <v>45812</v>
      </c>
      <c r="B197" t="s">
        <v>57</v>
      </c>
      <c r="C197" t="s">
        <v>54</v>
      </c>
      <c r="D197" t="s">
        <v>75</v>
      </c>
      <c r="E197">
        <v>1</v>
      </c>
      <c r="F197" t="s">
        <v>63</v>
      </c>
      <c r="G197">
        <v>40</v>
      </c>
      <c r="H197" s="22">
        <v>862132982</v>
      </c>
      <c r="I197" s="17"/>
      <c r="J197" s="23">
        <v>7.6319999999999999E-2</v>
      </c>
      <c r="K197" s="17"/>
      <c r="L197" s="12"/>
      <c r="M197" s="13"/>
      <c r="N197" s="12">
        <f t="shared" si="9"/>
        <v>0</v>
      </c>
      <c r="O197">
        <f t="shared" si="10"/>
        <v>0</v>
      </c>
      <c r="P197" s="13">
        <f t="shared" si="11"/>
        <v>0</v>
      </c>
    </row>
    <row r="198" spans="1:16" x14ac:dyDescent="0.35">
      <c r="A198" s="21">
        <v>45812</v>
      </c>
      <c r="B198" t="s">
        <v>57</v>
      </c>
      <c r="C198" t="s">
        <v>54</v>
      </c>
      <c r="D198" t="s">
        <v>77</v>
      </c>
      <c r="E198">
        <v>3</v>
      </c>
      <c r="F198" t="s">
        <v>53</v>
      </c>
      <c r="G198">
        <v>1</v>
      </c>
      <c r="H198" s="22">
        <v>817624474</v>
      </c>
      <c r="I198" s="17"/>
      <c r="J198" s="23">
        <v>3.9008000000000001E-2</v>
      </c>
      <c r="K198" s="17"/>
      <c r="L198" s="12"/>
      <c r="M198" s="13"/>
      <c r="N198" s="12">
        <f t="shared" si="9"/>
        <v>0</v>
      </c>
      <c r="O198">
        <f t="shared" si="10"/>
        <v>0</v>
      </c>
      <c r="P198" s="13">
        <f t="shared" si="11"/>
        <v>0</v>
      </c>
    </row>
    <row r="199" spans="1:16" x14ac:dyDescent="0.35">
      <c r="A199" s="21">
        <v>45812</v>
      </c>
      <c r="B199" t="s">
        <v>50</v>
      </c>
      <c r="C199" t="s">
        <v>51</v>
      </c>
      <c r="D199" t="s">
        <v>72</v>
      </c>
      <c r="E199">
        <v>4</v>
      </c>
      <c r="F199" t="s">
        <v>53</v>
      </c>
      <c r="G199">
        <v>1</v>
      </c>
      <c r="H199" s="22">
        <v>65912224.513924696</v>
      </c>
      <c r="I199" s="17"/>
      <c r="J199" s="23">
        <v>1.6264000000000001E-2</v>
      </c>
      <c r="K199" s="17"/>
      <c r="L199" s="12"/>
      <c r="M199" s="13"/>
      <c r="N199" s="12">
        <f t="shared" si="9"/>
        <v>0</v>
      </c>
      <c r="O199">
        <f t="shared" si="10"/>
        <v>0</v>
      </c>
      <c r="P199" s="13">
        <f t="shared" si="11"/>
        <v>0</v>
      </c>
    </row>
    <row r="200" spans="1:16" ht="15" thickBot="1" x14ac:dyDescent="0.4">
      <c r="A200" s="24">
        <v>45812</v>
      </c>
      <c r="B200" s="15" t="s">
        <v>57</v>
      </c>
      <c r="C200" s="15" t="s">
        <v>58</v>
      </c>
      <c r="D200" s="15" t="s">
        <v>65</v>
      </c>
      <c r="E200" s="15">
        <v>3</v>
      </c>
      <c r="F200" s="15" t="s">
        <v>53</v>
      </c>
      <c r="G200" s="15">
        <v>1</v>
      </c>
      <c r="H200" s="25">
        <v>1357873054</v>
      </c>
      <c r="I200" s="18"/>
      <c r="J200" s="26">
        <v>6.5296000000000007E-2</v>
      </c>
      <c r="K200" s="18"/>
      <c r="L200" s="14"/>
      <c r="M200" s="16"/>
      <c r="N200" s="14">
        <f t="shared" si="9"/>
        <v>0</v>
      </c>
      <c r="O200" s="15">
        <f t="shared" si="10"/>
        <v>0</v>
      </c>
      <c r="P200" s="16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Validación de Datos</vt:lpstr>
      <vt:lpstr>Formato Condicional</vt:lpstr>
      <vt:lpstr>Tablas 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Perez</dc:creator>
  <cp:lastModifiedBy>Fernando Perez</cp:lastModifiedBy>
  <dcterms:created xsi:type="dcterms:W3CDTF">2025-06-07T07:21:46Z</dcterms:created>
  <dcterms:modified xsi:type="dcterms:W3CDTF">2025-08-16T04:04:56Z</dcterms:modified>
</cp:coreProperties>
</file>