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34287\Downloads\"/>
    </mc:Choice>
  </mc:AlternateContent>
  <bookViews>
    <workbookView xWindow="0" yWindow="0" windowWidth="20490" windowHeight="894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J4" i="1" l="1"/>
  <c r="E4" i="1"/>
  <c r="F4" i="1" s="1"/>
  <c r="I4" i="1" s="1"/>
  <c r="K4" i="1" s="1"/>
  <c r="E2" i="1"/>
  <c r="F2" i="1" s="1"/>
  <c r="I2" i="1" s="1"/>
  <c r="D5" i="1" l="1"/>
  <c r="C5" i="1"/>
  <c r="K2" i="1"/>
  <c r="D3" i="1" s="1"/>
  <c r="J2" i="1"/>
  <c r="C3" i="1" s="1"/>
  <c r="E5" i="1" l="1"/>
  <c r="F5" i="1" s="1"/>
  <c r="I5" i="1" s="1"/>
  <c r="K5" i="1" s="1"/>
  <c r="D6" i="1" s="1"/>
  <c r="E3" i="1"/>
  <c r="F3" i="1" s="1"/>
  <c r="I3" i="1" s="1"/>
  <c r="J3" i="1" s="1"/>
  <c r="K3" i="1"/>
  <c r="J5" i="1" l="1"/>
  <c r="C6" i="1" s="1"/>
  <c r="E6" i="1" s="1"/>
  <c r="F6" i="1" s="1"/>
  <c r="I6" i="1" s="1"/>
  <c r="J6" i="1" s="1"/>
  <c r="C7" i="1" s="1"/>
  <c r="K6" i="1" l="1"/>
  <c r="D7" i="1" s="1"/>
  <c r="E7" i="1" s="1"/>
  <c r="F7" i="1" s="1"/>
  <c r="I7" i="1" s="1"/>
  <c r="J7" i="1" s="1"/>
  <c r="K7" i="1" l="1"/>
</calcChain>
</file>

<file path=xl/sharedStrings.xml><?xml version="1.0" encoding="utf-8"?>
<sst xmlns="http://schemas.openxmlformats.org/spreadsheetml/2006/main" count="11" uniqueCount="10">
  <si>
    <t>x1</t>
  </si>
  <si>
    <t>x2</t>
  </si>
  <si>
    <t>w1</t>
  </si>
  <si>
    <t>w2</t>
  </si>
  <si>
    <t>o</t>
  </si>
  <si>
    <t>erro(esperado-obtido)</t>
  </si>
  <si>
    <t>y</t>
  </si>
  <si>
    <t>l(o)</t>
  </si>
  <si>
    <t>w1novo</t>
  </si>
  <si>
    <t>taxa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</si>
</sst>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topLeftCell="B1" zoomScale="175" zoomScaleNormal="175" workbookViewId="0">
      <selection activeCell="C4" sqref="C4"/>
    </sheetView>
  </sheetViews>
  <sheetFormatPr defaultRowHeight="15" x14ac:dyDescent="0.25"/>
  <cols>
    <col min="9" max="9" width="21.42578125" bestFit="1" customWidth="1"/>
  </cols>
  <sheetData>
    <row r="1" spans="1:1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6</v>
      </c>
      <c r="H1" s="3" t="s">
        <v>9</v>
      </c>
      <c r="I1" s="3" t="s">
        <v>5</v>
      </c>
      <c r="J1" s="3" t="s">
        <v>8</v>
      </c>
      <c r="K1" s="4" t="s">
        <v>3</v>
      </c>
    </row>
    <row r="2" spans="1:11" x14ac:dyDescent="0.25">
      <c r="A2" s="1">
        <v>113</v>
      </c>
      <c r="B2" s="1">
        <v>6.8</v>
      </c>
      <c r="C2" s="1">
        <v>0.8</v>
      </c>
      <c r="D2" s="1">
        <v>-0.5</v>
      </c>
      <c r="E2" s="1">
        <f>A2*C2+B2*D2</f>
        <v>87</v>
      </c>
      <c r="F2" s="1">
        <f>IF(E2&gt;=0,1,0)</f>
        <v>1</v>
      </c>
      <c r="G2" s="1">
        <v>0</v>
      </c>
      <c r="H2" s="1">
        <v>0.5</v>
      </c>
      <c r="I2" s="1">
        <f>G2-F2</f>
        <v>-1</v>
      </c>
      <c r="J2" s="1">
        <f>C2+H2*I2*A2</f>
        <v>-55.7</v>
      </c>
      <c r="K2" s="1">
        <f>D2+H2*I2*B2</f>
        <v>-3.9</v>
      </c>
    </row>
    <row r="3" spans="1:11" x14ac:dyDescent="0.25">
      <c r="A3" s="1">
        <v>122</v>
      </c>
      <c r="B3" s="1">
        <v>4.7</v>
      </c>
      <c r="C3" s="1">
        <f>J2</f>
        <v>-55.7</v>
      </c>
      <c r="D3" s="1">
        <f>K2</f>
        <v>-3.9</v>
      </c>
      <c r="E3" s="1">
        <f>A3*C3+B3*D3</f>
        <v>-6813.7300000000005</v>
      </c>
      <c r="F3" s="1">
        <f>IF(E3&gt;=0,1,0)</f>
        <v>0</v>
      </c>
      <c r="G3" s="1">
        <v>1</v>
      </c>
      <c r="H3" s="1">
        <v>0.5</v>
      </c>
      <c r="I3" s="1">
        <f t="shared" ref="I3:I7" si="0">G3-F3</f>
        <v>1</v>
      </c>
      <c r="J3" s="1">
        <f t="shared" ref="J3" si="1">C3+H3*I3*A3</f>
        <v>5.2999999999999972</v>
      </c>
      <c r="K3" s="1">
        <f t="shared" ref="K3" si="2">D3+H3*I3*B3</f>
        <v>-1.5499999999999998</v>
      </c>
    </row>
    <row r="4" spans="1:11" x14ac:dyDescent="0.25">
      <c r="A4" s="1">
        <v>107</v>
      </c>
      <c r="B4" s="1">
        <v>5.2</v>
      </c>
      <c r="C4" s="1">
        <f>J3</f>
        <v>5.2999999999999972</v>
      </c>
      <c r="D4" s="1">
        <v>-0.15</v>
      </c>
      <c r="E4" s="1">
        <f>A4*C4+B4*D4</f>
        <v>566.31999999999971</v>
      </c>
      <c r="F4" s="1">
        <f>IF(E4&gt;=0,1,0)</f>
        <v>1</v>
      </c>
      <c r="G4" s="1">
        <v>0</v>
      </c>
      <c r="H4" s="1">
        <v>0.5</v>
      </c>
      <c r="I4" s="1">
        <f t="shared" si="0"/>
        <v>-1</v>
      </c>
      <c r="J4" s="1">
        <f>C4+H4*I4*A4</f>
        <v>-48.2</v>
      </c>
      <c r="K4" s="1">
        <f>D4+H4*I4*B4</f>
        <v>-2.75</v>
      </c>
    </row>
    <row r="5" spans="1:11" x14ac:dyDescent="0.25">
      <c r="A5" s="1">
        <v>98</v>
      </c>
      <c r="B5" s="1">
        <v>3.6</v>
      </c>
      <c r="C5" s="1">
        <f>J4</f>
        <v>-48.2</v>
      </c>
      <c r="D5" s="1">
        <f>K4</f>
        <v>-2.75</v>
      </c>
      <c r="E5" s="1">
        <f>A5*C5+B5*D5</f>
        <v>-4733.5</v>
      </c>
      <c r="F5" s="1">
        <f>IF(E5&gt;=0,1,0)</f>
        <v>0</v>
      </c>
      <c r="G5" s="1">
        <v>0</v>
      </c>
      <c r="H5" s="1">
        <v>0.5</v>
      </c>
      <c r="I5" s="1">
        <f t="shared" si="0"/>
        <v>0</v>
      </c>
      <c r="J5" s="1">
        <f t="shared" ref="J5:J7" si="3">C5+H5*I5*A5</f>
        <v>-48.2</v>
      </c>
      <c r="K5" s="1">
        <f t="shared" ref="K5:K7" si="4">D5+H5*I5*B5</f>
        <v>-2.75</v>
      </c>
    </row>
    <row r="6" spans="1:11" x14ac:dyDescent="0.25">
      <c r="A6" s="5">
        <v>115</v>
      </c>
      <c r="B6" s="5">
        <v>2.9</v>
      </c>
      <c r="C6" s="1">
        <f>J5</f>
        <v>-48.2</v>
      </c>
      <c r="D6" s="1">
        <f t="shared" ref="D6:D7" si="5">K5</f>
        <v>-2.75</v>
      </c>
      <c r="E6" s="1">
        <f t="shared" ref="E6:E7" si="6">A6*C6+B6*D6</f>
        <v>-5550.9750000000004</v>
      </c>
      <c r="F6" s="1">
        <f t="shared" ref="F6:F7" si="7">IF(E6&gt;=0,1,0)</f>
        <v>0</v>
      </c>
      <c r="G6" s="1">
        <v>1</v>
      </c>
      <c r="H6" s="1">
        <v>0.5</v>
      </c>
      <c r="I6" s="1">
        <f t="shared" si="0"/>
        <v>1</v>
      </c>
      <c r="J6" s="1">
        <f t="shared" si="3"/>
        <v>9.2999999999999972</v>
      </c>
      <c r="K6" s="1">
        <f t="shared" si="4"/>
        <v>-1.3</v>
      </c>
    </row>
    <row r="7" spans="1:11" x14ac:dyDescent="0.25">
      <c r="A7" s="5">
        <v>120</v>
      </c>
      <c r="B7" s="1">
        <v>4.2</v>
      </c>
      <c r="C7" s="1">
        <f>J6</f>
        <v>9.2999999999999972</v>
      </c>
      <c r="D7" s="1">
        <f t="shared" si="5"/>
        <v>-1.3</v>
      </c>
      <c r="E7" s="1">
        <f t="shared" si="6"/>
        <v>1110.5399999999995</v>
      </c>
      <c r="F7" s="1">
        <f t="shared" si="7"/>
        <v>1</v>
      </c>
      <c r="G7" s="1">
        <v>1</v>
      </c>
      <c r="H7" s="1">
        <v>0.5</v>
      </c>
      <c r="I7" s="1">
        <f t="shared" si="0"/>
        <v>0</v>
      </c>
      <c r="J7" s="1">
        <f t="shared" si="3"/>
        <v>9.2999999999999972</v>
      </c>
      <c r="K7" s="1">
        <f t="shared" si="4"/>
        <v>-1.3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Melo</dc:creator>
  <cp:lastModifiedBy>Marcus Paulo Nascimento Costa</cp:lastModifiedBy>
  <dcterms:created xsi:type="dcterms:W3CDTF">2024-08-19T22:02:39Z</dcterms:created>
  <dcterms:modified xsi:type="dcterms:W3CDTF">2024-09-09T23:53:24Z</dcterms:modified>
</cp:coreProperties>
</file>