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B62F4D12-CABB-4B67-AD6A-5AE2D73B80DE}" xr6:coauthVersionLast="47" xr6:coauthVersionMax="47" xr10:uidLastSave="{00000000-0000-0000-0000-000000000000}"/>
  <bookViews>
    <workbookView xWindow="-28920" yWindow="-120" windowWidth="29040" windowHeight="15840" xr2:uid="{9521CFB3-FA90-4567-A46F-972416A4A6C5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4" i="1" a="1"/>
  <c r="D44" i="1" s="1"/>
  <c r="A10" i="1"/>
  <c r="A9" i="1"/>
  <c r="D46" i="1" s="1" a="1"/>
  <c r="D46" i="1" s="1"/>
  <c r="A8" i="1"/>
  <c r="A7" i="1"/>
  <c r="D43" i="1" s="1" a="1"/>
  <c r="D43" i="1" s="1"/>
  <c r="A6" i="1"/>
  <c r="A5" i="1"/>
  <c r="D5" i="1" s="1" a="1"/>
  <c r="D5" i="1" s="1"/>
  <c r="A4" i="1"/>
  <c r="A3" i="1"/>
  <c r="D40" i="1" s="1" a="1"/>
  <c r="D40" i="1" s="1"/>
  <c r="D3" i="1" l="1" a="1"/>
  <c r="D3" i="1" s="1"/>
  <c r="D7" i="1" a="1"/>
  <c r="D7" i="1" s="1"/>
  <c r="D23" i="1" a="1"/>
  <c r="D23" i="1" s="1"/>
  <c r="D41" i="1" a="1"/>
  <c r="D41" i="1" s="1"/>
  <c r="D12" i="1" a="1"/>
  <c r="D12" i="1" s="1"/>
  <c r="D18" i="1" a="1"/>
  <c r="D18" i="1" s="1"/>
  <c r="D24" i="1" a="1"/>
  <c r="D24" i="1" s="1"/>
  <c r="D30" i="1" a="1"/>
  <c r="D30" i="1" s="1"/>
  <c r="D36" i="1" a="1"/>
  <c r="D36" i="1" s="1"/>
  <c r="D42" i="1" a="1"/>
  <c r="D42" i="1" s="1"/>
  <c r="D17" i="1" a="1"/>
  <c r="D17" i="1" s="1"/>
  <c r="D29" i="1" a="1"/>
  <c r="D29" i="1" s="1"/>
  <c r="D47" i="1" a="1"/>
  <c r="D47" i="1" s="1"/>
  <c r="D8" i="1" a="1"/>
  <c r="D8" i="1" s="1"/>
  <c r="D19" i="1" a="1"/>
  <c r="D19" i="1" s="1"/>
  <c r="D31" i="1" a="1"/>
  <c r="D31" i="1" s="1"/>
  <c r="D37" i="1" a="1"/>
  <c r="D37" i="1" s="1"/>
  <c r="D14" i="1" a="1"/>
  <c r="D14" i="1" s="1"/>
  <c r="D26" i="1" a="1"/>
  <c r="D26" i="1" s="1"/>
  <c r="D38" i="1" a="1"/>
  <c r="D38" i="1" s="1"/>
  <c r="D11" i="1" a="1"/>
  <c r="D11" i="1" s="1"/>
  <c r="D35" i="1" a="1"/>
  <c r="D35" i="1" s="1"/>
  <c r="D4" i="1" a="1"/>
  <c r="D4" i="1" s="1"/>
  <c r="D13" i="1" a="1"/>
  <c r="D13" i="1" s="1"/>
  <c r="D25" i="1" a="1"/>
  <c r="D25" i="1" s="1"/>
  <c r="D32" i="1" a="1"/>
  <c r="D32" i="1" s="1"/>
  <c r="D9" i="1" a="1"/>
  <c r="D9" i="1" s="1"/>
  <c r="D20" i="1" a="1"/>
  <c r="D20" i="1" s="1"/>
  <c r="D15" i="1" a="1"/>
  <c r="D15" i="1" s="1"/>
  <c r="D21" i="1" a="1"/>
  <c r="D21" i="1" s="1"/>
  <c r="D27" i="1" a="1"/>
  <c r="D27" i="1" s="1"/>
  <c r="D33" i="1" a="1"/>
  <c r="D33" i="1" s="1"/>
  <c r="D39" i="1" a="1"/>
  <c r="D39" i="1" s="1"/>
  <c r="D45" i="1" a="1"/>
  <c r="D45" i="1" s="1"/>
  <c r="D6" i="1" a="1"/>
  <c r="D6" i="1" s="1"/>
  <c r="D10" i="1" a="1"/>
  <c r="D10" i="1" s="1"/>
  <c r="D16" i="1" a="1"/>
  <c r="D16" i="1" s="1"/>
  <c r="D22" i="1" a="1"/>
  <c r="D22" i="1" s="1"/>
  <c r="D28" i="1" a="1"/>
  <c r="D28" i="1" s="1"/>
  <c r="D34" i="1" a="1"/>
  <c r="D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<sst xmlns="http://schemas.openxmlformats.org/spreadsheetml/2006/main" count="81" uniqueCount="80">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</sst>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DFB377B-5853-4623-B63F-34862B95AC1D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QT_Develop_Table.xlsm" TargetMode="External"/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B5ADE-290C-4F5C-8266-F3FEFA0935DC}" name="StringTable" displayName="StringTable" ref="A2:D76" totalsRowShown="0" headerRowDxfId="3">
  <autoFilter ref="A2:D76" xr:uid="{00000000-0009-0000-0100-000003000000}"/>
  <tableColumns count="4">
    <tableColumn id="2" xr3:uid="{1E185D9E-3085-4832-A919-05E65AE24516}" name="Index" dataDxfId="2"/>
    <tableColumn id="5" xr3:uid="{F4DEA4BC-432C-4FB1-86F8-2F7456A31F39}" name="LocaleKR" dataDxfId="1"/>
    <tableColumn id="16" xr3:uid="{B6A52CC3-7A9A-4AAD-80EA-4F049D99623C}" name="LocaleUS"/>
    <tableColumn id="1" xr3:uid="{38A66E89-2407-4F18-A4AB-5FC5AB2C65E7}" name="#설명값참조" dataDxfId="0">
      <calculatedColumnFormula array="1">IF(ISERROR((INDEX(StringTable[LocaleKR],MATCH(StringTable[[#This Row],[Index]]-10000,StringTable[Index]),0))),
"아이템 자체",
(INDEX(StringTable[LocaleKR],MATCH(StringTable[[#This Row],[Index]]-10000,StringTable[Index]),0)))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08E2-ABD6-47D1-8A9B-A116591EFED4}">
  <sheetPr codeName="Sheet10">
    <tabColor theme="9" tint="0.79998168889431442"/>
  </sheetPr>
  <dimension ref="A1:D76"/>
  <sheetViews>
    <sheetView tabSelected="1" workbookViewId="0">
      <selection activeCell="B11" sqref="B11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40" spans="1:4">
      <c r="A40">
        <v>20010</v>
      </c>
      <c r="D40" s="2" t="str" cm="1">
        <f t="array" ref="D40">IF(ISERROR((INDEX(StringTable[LocaleKR],MATCH(StringTable[[#This Row],[Index]]-10000,StringTable[Index]),0))),
"아이템 자체",
(INDEX(StringTable[LocaleKR],MATCH(StringTable[[#This Row],[Index]]-10000,StringTable[Index]),0)))</f>
        <v>하트 1개</v>
      </c>
    </row>
    <row r="41" spans="1:4">
      <c r="A41">
        <v>20011</v>
      </c>
      <c r="D41" s="2" t="str" cm="1">
        <f t="array" ref="D41">IF(ISERROR((INDEX(StringTable[LocaleKR],MATCH(StringTable[[#This Row],[Index]]-10000,StringTable[Index]),0))),
"아이템 자체",
(INDEX(StringTable[LocaleKR],MATCH(StringTable[[#This Row],[Index]]-10000,StringTable[Index]),0)))</f>
        <v>하트 2개</v>
      </c>
    </row>
    <row r="42" spans="1:4">
      <c r="A42">
        <v>20020</v>
      </c>
      <c r="D42" s="2" t="str" cm="1">
        <f t="array" ref="D42">IF(ISERROR((INDEX(StringTable[LocaleKR],MATCH(StringTable[[#This Row],[Index]]-10000,StringTable[Index]),0))),
"아이템 자체",
(INDEX(StringTable[LocaleKR],MATCH(StringTable[[#This Row],[Index]]-10000,StringTable[Index]),0)))</f>
        <v>15 골드</v>
      </c>
    </row>
    <row r="43" spans="1:4">
      <c r="A43">
        <v>20021</v>
      </c>
      <c r="D43" s="2" t="str" cm="1">
        <f t="array" ref="D43">IF(ISERROR((INDEX(StringTable[LocaleKR],MATCH(StringTable[[#This Row],[Index]]-10000,StringTable[Index]),0))),
"아이템 자체",
(INDEX(StringTable[LocaleKR],MATCH(StringTable[[#This Row],[Index]]-10000,StringTable[Index]),0)))</f>
        <v>30 골드</v>
      </c>
    </row>
    <row r="44" spans="1:4">
      <c r="A44">
        <v>20022</v>
      </c>
      <c r="D44" s="2" t="str" cm="1">
        <f t="array" ref="D44">IF(ISERROR((INDEX(StringTable[LocaleKR],MATCH(StringTable[[#This Row],[Index]]-10000,StringTable[Index]),0))),
"아이템 자체",
(INDEX(StringTable[LocaleKR],MATCH(StringTable[[#This Row],[Index]]-10000,StringTable[Index]),0)))</f>
        <v>45 골드</v>
      </c>
    </row>
    <row r="45" spans="1:4">
      <c r="A45">
        <v>20023</v>
      </c>
      <c r="D45" s="2" t="str" cm="1">
        <f t="array" ref="D45">IF(ISERROR((INDEX(StringTable[LocaleKR],MATCH(StringTable[[#This Row],[Index]]-10000,StringTable[Index]),0))),
"아이템 자체",
(INDEX(StringTable[LocaleKR],MATCH(StringTable[[#This Row],[Index]]-10000,StringTable[Index]),0)))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IF(ISERROR((INDEX(StringTable[LocaleKR],MATCH(StringTable[[#This Row],[Index]]-10000,StringTable[Index]),0))),
"아이템 자체",
(INDEX(StringTable[LocaleKR],MATCH(StringTable[[#This Row],[Index]]-10000,StringTable[Index]),0)))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IF(ISERROR((INDEX(StringTable[LocaleKR],MATCH(StringTable[[#This Row],[Index]]-10000,StringTable[Index]),0))),
"아이템 자체",
(INDEX(StringTable[LocaleKR],MATCH(StringTable[[#This Row],[Index]]-10000,StringTable[Index]),0)))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IF(ISERROR((INDEX(StringTable[LocaleKR],MATCH(StringTable[[#This Row],[Index]]-10000,StringTable[Index]),0))),
"아이템 자체",
(INDEX(StringTable[LocaleKR],MATCH(StringTable[[#This Row],[Index]]-10000,StringTable[Index]),0)))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IF(ISERROR((INDEX(StringTable[LocaleKR],MATCH(StringTable[[#This Row],[Index]]-10000,StringTable[Index]),0))),
"아이템 자체",
(INDEX(StringTable[LocaleKR],MATCH(StringTable[[#This Row],[Index]]-10000,StringTable[Index]),0)))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IF(ISERROR((INDEX(StringTable[LocaleKR],MATCH(StringTable[[#This Row],[Index]]-10000,StringTable[Index]),0))),
"아이템 자체",
(INDEX(StringTable[LocaleKR],MATCH(StringTable[[#This Row],[Index]]-10000,StringTable[Index]),0)))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IF(ISERROR((INDEX(StringTable[LocaleKR],MATCH(StringTable[[#This Row],[Index]]-10000,StringTable[Index]),0))),
"아이템 자체",
(INDEX(StringTable[LocaleKR],MATCH(StringTable[[#This Row],[Index]]-10000,StringTable[Index]),0)))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IF(ISERROR((INDEX(StringTable[LocaleKR],MATCH(StringTable[[#This Row],[Index]]-10000,StringTable[Index]),0))),
"아이템 자체",
(INDEX(StringTable[LocaleKR],MATCH(StringTable[[#This Row],[Index]]-10000,StringTable[Index]),0)))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IF(ISERROR((INDEX(StringTable[LocaleKR],MATCH(StringTable[[#This Row],[Index]]-10000,StringTable[Index]),0))),
"아이템 자체",
(INDEX(StringTable[LocaleKR],MATCH(StringTable[[#This Row],[Index]]-10000,StringTable[Index]),0)))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IF(ISERROR((INDEX(StringTable[LocaleKR],MATCH(StringTable[[#This Row],[Index]]-10000,StringTable[Index]),0))),
"아이템 자체",
(INDEX(StringTable[LocaleKR],MATCH(StringTable[[#This Row],[Index]]-10000,StringTable[Index]),0)))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IF(ISERROR((INDEX(StringTable[LocaleKR],MATCH(StringTable[[#This Row],[Index]]-10000,StringTable[Index]),0))),
"아이템 자체",
(INDEX(StringTable[LocaleKR],MATCH(StringTable[[#This Row],[Index]]-10000,StringTable[Index]),0)))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IF(ISERROR((INDEX(StringTable[LocaleKR],MATCH(StringTable[[#This Row],[Index]]-10000,StringTable[Index]),0))),
"아이템 자체",
(INDEX(StringTable[LocaleKR],MATCH(StringTable[[#This Row],[Index]]-10000,StringTable[Index]),0)))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IF(ISERROR((INDEX(StringTable[LocaleKR],MATCH(StringTable[[#This Row],[Index]]-10000,StringTable[Index]),0))),
"아이템 자체",
(INDEX(StringTable[LocaleKR],MATCH(StringTable[[#This Row],[Index]]-10000,StringTable[Index]),0)))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IF(ISERROR((INDEX(StringTable[LocaleKR],MATCH(StringTable[[#This Row],[Index]]-10000,StringTable[Index]),0))),
"아이템 자체",
(INDEX(StringTable[LocaleKR],MATCH(StringTable[[#This Row],[Index]]-10000,StringTable[Index]),0)))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IF(ISERROR((INDEX(StringTable[LocaleKR],MATCH(StringTable[[#This Row],[Index]]-10000,StringTable[Index]),0))),
"아이템 자체",
(INDEX(StringTable[LocaleKR],MATCH(StringTable[[#This Row],[Index]]-10000,StringTable[Index]),0)))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IF(ISERROR((INDEX(StringTable[LocaleKR],MATCH(StringTable[[#This Row],[Index]]-10000,StringTable[Index]),0))),
"아이템 자체",
(INDEX(StringTable[LocaleKR],MATCH(StringTable[[#This Row],[Index]]-10000,StringTable[Index]),0)))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IF(ISERROR((INDEX(StringTable[LocaleKR],MATCH(StringTable[[#This Row],[Index]]-10000,StringTable[Index]),0))),
"아이템 자체",
(INDEX(StringTable[LocaleKR],MATCH(StringTable[[#This Row],[Index]]-10000,StringTable[Index]),0)))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IF(ISERROR((INDEX(StringTable[LocaleKR],MATCH(StringTable[[#This Row],[Index]]-10000,StringTable[Index]),0))),
"아이템 자체",
(INDEX(StringTable[LocaleKR],MATCH(StringTable[[#This Row],[Index]]-10000,StringTable[Index]),0)))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IF(ISERROR((INDEX(StringTable[LocaleKR],MATCH(StringTable[[#This Row],[Index]]-10000,StringTable[Index]),0))),
"아이템 자체",
(INDEX(StringTable[LocaleKR],MATCH(StringTable[[#This Row],[Index]]-10000,StringTable[Index]),0)))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IF(ISERROR((INDEX(StringTable[LocaleKR],MATCH(StringTable[[#This Row],[Index]]-10000,StringTable[Index]),0))),
"아이템 자체",
(INDEX(StringTable[LocaleKR],MATCH(StringTable[[#This Row],[Index]]-10000,StringTable[Index]),0)))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IF(ISERROR((INDEX(StringTable[LocaleKR],MATCH(StringTable[[#This Row],[Index]]-10000,StringTable[Index]),0))),
"아이템 자체",
(INDEX(StringTable[LocaleKR],MATCH(StringTable[[#This Row],[Index]]-10000,StringTable[Index]),0)))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IF(ISERROR((INDEX(StringTable[LocaleKR],MATCH(StringTable[[#This Row],[Index]]-10000,StringTable[Index]),0))),
"아이템 자체",
(INDEX(StringTable[LocaleKR],MATCH(StringTable[[#This Row],[Index]]-10000,StringTable[Index]),0)))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IF(ISERROR((INDEX(StringTable[LocaleKR],MATCH(StringTable[[#This Row],[Index]]-10000,StringTable[Index]),0))),
"아이템 자체",
(INDEX(StringTable[LocaleKR],MATCH(StringTable[[#This Row],[Index]]-10000,StringTable[Index]),0)))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IF(ISERROR((INDEX(StringTable[LocaleKR],MATCH(StringTable[[#This Row],[Index]]-10000,StringTable[Index]),0))),
"아이템 자체",
(INDEX(StringTable[LocaleKR],MATCH(StringTable[[#This Row],[Index]]-10000,StringTable[Index]),0)))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IF(ISERROR((INDEX(StringTable[LocaleKR],MATCH(StringTable[[#This Row],[Index]]-10000,StringTable[Index]),0))),
"아이템 자체",
(INDEX(StringTable[LocaleKR],MATCH(StringTable[[#This Row],[Index]]-10000,StringTable[Index]),0)))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IF(ISERROR((INDEX(StringTable[LocaleKR],MATCH(StringTable[[#This Row],[Index]]-10000,StringTable[Index]),0))),
"아이템 자체",
(INDEX(StringTable[LocaleKR],MATCH(StringTable[[#This Row],[Index]]-10000,StringTable[Index]),0)))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IF(ISERROR((INDEX(StringTable[LocaleKR],MATCH(StringTable[[#This Row],[Index]]-10000,StringTable[Index]),0))),
"아이템 자체",
(INDEX(StringTable[LocaleKR],MATCH(StringTable[[#This Row],[Index]]-10000,StringTable[Index]),0)))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IF(ISERROR((INDEX(StringTable[LocaleKR],MATCH(StringTable[[#This Row],[Index]]-10000,StringTable[Index]),0))),
"아이템 자체",
(INDEX(StringTable[LocaleKR],MATCH(StringTable[[#This Row],[Index]]-10000,StringTable[Index]),0)))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IF(ISERROR((INDEX(StringTable[LocaleKR],MATCH(StringTable[[#This Row],[Index]]-10000,StringTable[Index]),0))),
"아이템 자체",
(INDEX(StringTable[LocaleKR],MATCH(StringTable[[#This Row],[Index]]-10000,StringTable[Index]),0)))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IF(ISERROR((INDEX(StringTable[LocaleKR],MATCH(StringTable[[#This Row],[Index]]-10000,StringTable[Index]),0))),
"아이템 자체",
(INDEX(StringTable[LocaleKR],MATCH(StringTable[[#This Row],[Index]]-10000,StringTable[Index]),0)))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IF(ISERROR((INDEX(StringTable[LocaleKR],MATCH(StringTable[[#This Row],[Index]]-10000,StringTable[Index]),0))),
"아이템 자체",
(INDEX(StringTable[LocaleKR],MATCH(StringTable[[#This Row],[Index]]-10000,StringTable[Index]),0)))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IF(ISERROR((INDEX(StringTable[LocaleKR],MATCH(StringTable[[#This Row],[Index]]-10000,StringTable[Index]),0))),
"아이템 자체",
(INDEX(StringTable[LocaleKR],MATCH(StringTable[[#This Row],[Index]]-10000,StringTable[Index]),0)))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2023-04-11T11:37:19Z</dcterms:created>
  <dcterms:modified xsi:type="dcterms:W3CDTF">2023-04-11T11:37:19Z</dcterms:modified>
</cp:coreProperties>
</file>