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5738583-52D6-4DB0-A5B5-DE9EF8C7066D}" xr6:coauthVersionLast="47" xr6:coauthVersionMax="47" xr10:uidLastSave="{00000000-0000-0000-0000-000000000000}"/>
  <bookViews>
    <workbookView xWindow="-120" yWindow="-120" windowWidth="29040" windowHeight="15840" xr2:uid="{1F92B302-6AE3-421B-8B3B-49E8F1A59FBF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L58" i="1" s="1" a="1"/>
  <c r="L58" i="1" s="1"/>
  <c r="N58" i="1" s="1" a="1"/>
  <c r="N58" i="1" s="1"/>
  <c r="O58" i="1" s="1" a="1"/>
  <c r="O58" i="1" s="1"/>
  <c r="G58" i="1"/>
  <c r="L57" i="1" a="1"/>
  <c r="L57" i="1" s="1"/>
  <c r="N57" i="1" s="1" a="1"/>
  <c r="N57" i="1" s="1"/>
  <c r="O57" i="1" s="1" a="1"/>
  <c r="O57" i="1" s="1"/>
  <c r="K57" i="1"/>
  <c r="G57" i="1"/>
  <c r="L56" i="1" a="1"/>
  <c r="L56" i="1" s="1"/>
  <c r="N56" i="1" s="1" a="1"/>
  <c r="N56" i="1" s="1"/>
  <c r="O56" i="1" s="1" a="1"/>
  <c r="O56" i="1" s="1"/>
  <c r="K56" i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L53" i="1" a="1"/>
  <c r="L53" i="1" s="1"/>
  <c r="N53" i="1" s="1" a="1"/>
  <c r="N53" i="1" s="1"/>
  <c r="O53" i="1" s="1" a="1"/>
  <c r="O53" i="1" s="1"/>
  <c r="K53" i="1"/>
  <c r="G53" i="1"/>
  <c r="L52" i="1" a="1"/>
  <c r="L52" i="1" s="1"/>
  <c r="N52" i="1" s="1" a="1"/>
  <c r="N52" i="1" s="1"/>
  <c r="O52" i="1" s="1" a="1"/>
  <c r="O52" i="1" s="1"/>
  <c r="K52" i="1"/>
  <c r="G52" i="1"/>
  <c r="L51" i="1" a="1"/>
  <c r="L51" i="1" s="1"/>
  <c r="N51" i="1" s="1" a="1"/>
  <c r="N51" i="1" s="1"/>
  <c r="O51" i="1" s="1" a="1"/>
  <c r="O51" i="1" s="1"/>
  <c r="K51" i="1"/>
  <c r="G51" i="1"/>
  <c r="L50" i="1" a="1"/>
  <c r="L50" i="1" s="1"/>
  <c r="N50" i="1" s="1" a="1"/>
  <c r="N50" i="1" s="1"/>
  <c r="O50" i="1" s="1" a="1"/>
  <c r="O50" i="1" s="1"/>
  <c r="K50" i="1"/>
  <c r="G50" i="1"/>
  <c r="L49" i="1" a="1"/>
  <c r="L49" i="1" s="1"/>
  <c r="N49" i="1" s="1" a="1"/>
  <c r="N49" i="1" s="1"/>
  <c r="O49" i="1" s="1" a="1"/>
  <c r="O49" i="1" s="1"/>
  <c r="K49" i="1"/>
  <c r="G49" i="1"/>
  <c r="L48" i="1" a="1"/>
  <c r="L48" i="1" s="1"/>
  <c r="N48" i="1" s="1" a="1"/>
  <c r="N48" i="1" s="1"/>
  <c r="O48" i="1" s="1" a="1"/>
  <c r="O48" i="1" s="1"/>
  <c r="K48" i="1"/>
  <c r="G48" i="1"/>
  <c r="L47" i="1" a="1"/>
  <c r="L47" i="1" s="1"/>
  <c r="N47" i="1" s="1" a="1"/>
  <c r="N47" i="1" s="1"/>
  <c r="O47" i="1" s="1" a="1"/>
  <c r="O47" i="1" s="1"/>
  <c r="K47" i="1"/>
  <c r="G47" i="1"/>
  <c r="L46" i="1" a="1"/>
  <c r="L46" i="1" s="1"/>
  <c r="N46" i="1" s="1" a="1"/>
  <c r="N46" i="1" s="1"/>
  <c r="O46" i="1" s="1" a="1"/>
  <c r="O46" i="1" s="1"/>
  <c r="K46" i="1"/>
  <c r="G46" i="1"/>
  <c r="O45" i="1" a="1"/>
  <c r="O45" i="1" s="1"/>
  <c r="L45" i="1" a="1"/>
  <c r="L45" i="1" s="1"/>
  <c r="N45" i="1" s="1" a="1"/>
  <c r="N45" i="1" s="1"/>
  <c r="K45" i="1"/>
  <c r="G45" i="1"/>
  <c r="O44" i="1" a="1"/>
  <c r="O44" i="1" s="1"/>
  <c r="L44" i="1" a="1"/>
  <c r="L44" i="1" s="1"/>
  <c r="N44" i="1" s="1" a="1"/>
  <c r="N44" i="1" s="1"/>
  <c r="K44" i="1"/>
  <c r="G44" i="1"/>
  <c r="O43" i="1" a="1"/>
  <c r="O43" i="1" s="1"/>
  <c r="L43" i="1" a="1"/>
  <c r="L43" i="1" s="1"/>
  <c r="N43" i="1" s="1" a="1"/>
  <c r="N43" i="1" s="1"/>
  <c r="K43" i="1"/>
  <c r="G43" i="1"/>
  <c r="O42" i="1" a="1"/>
  <c r="O42" i="1" s="1"/>
  <c r="L42" i="1" a="1"/>
  <c r="L42" i="1" s="1"/>
  <c r="N42" i="1" s="1" a="1"/>
  <c r="N42" i="1" s="1"/>
  <c r="K42" i="1"/>
  <c r="G42" i="1"/>
  <c r="O41" i="1" a="1"/>
  <c r="O41" i="1" s="1"/>
  <c r="L41" i="1" a="1"/>
  <c r="L41" i="1" s="1"/>
  <c r="N41" i="1" s="1" a="1"/>
  <c r="N41" i="1" s="1"/>
  <c r="K41" i="1"/>
  <c r="G41" i="1"/>
  <c r="L40" i="1" a="1"/>
  <c r="L40" i="1" s="1"/>
  <c r="N40" i="1" s="1" a="1"/>
  <c r="N40" i="1" s="1"/>
  <c r="O40" i="1" s="1" a="1"/>
  <c r="O40" i="1" s="1"/>
  <c r="K40" i="1"/>
  <c r="G40" i="1"/>
  <c r="L39" i="1" a="1"/>
  <c r="L39" i="1" s="1"/>
  <c r="N39" i="1" s="1" a="1"/>
  <c r="N39" i="1" s="1"/>
  <c r="O39" i="1" s="1" a="1"/>
  <c r="O39" i="1" s="1"/>
  <c r="K39" i="1"/>
  <c r="G39" i="1"/>
  <c r="L38" i="1" a="1"/>
  <c r="L38" i="1" s="1"/>
  <c r="N38" i="1" s="1" a="1"/>
  <c r="N38" i="1" s="1"/>
  <c r="O38" i="1" s="1" a="1"/>
  <c r="O38" i="1" s="1"/>
  <c r="K38" i="1"/>
  <c r="G38" i="1"/>
  <c r="L37" i="1" a="1"/>
  <c r="L37" i="1" s="1"/>
  <c r="N37" i="1" s="1" a="1"/>
  <c r="N37" i="1" s="1"/>
  <c r="O37" i="1" s="1" a="1"/>
  <c r="O37" i="1" s="1"/>
  <c r="K37" i="1"/>
  <c r="G37" i="1"/>
  <c r="L36" i="1" a="1"/>
  <c r="L36" i="1" s="1"/>
  <c r="N36" i="1" s="1" a="1"/>
  <c r="N36" i="1" s="1"/>
  <c r="O36" i="1" s="1" a="1"/>
  <c r="O36" i="1" s="1"/>
  <c r="K36" i="1"/>
  <c r="G36" i="1"/>
  <c r="L35" i="1" a="1"/>
  <c r="L35" i="1" s="1"/>
  <c r="N35" i="1" s="1" a="1"/>
  <c r="N35" i="1" s="1"/>
  <c r="O35" i="1" s="1" a="1"/>
  <c r="O35" i="1" s="1"/>
  <c r="K35" i="1"/>
  <c r="G35" i="1"/>
  <c r="L34" i="1" a="1"/>
  <c r="L34" i="1" s="1"/>
  <c r="N34" i="1" s="1" a="1"/>
  <c r="N34" i="1" s="1"/>
  <c r="O34" i="1" s="1" a="1"/>
  <c r="O34" i="1" s="1"/>
  <c r="K34" i="1"/>
  <c r="G34" i="1"/>
  <c r="O33" i="1" a="1"/>
  <c r="O33" i="1" s="1"/>
  <c r="L33" i="1" a="1"/>
  <c r="L33" i="1" s="1"/>
  <c r="N33" i="1" s="1" a="1"/>
  <c r="N33" i="1" s="1"/>
  <c r="K33" i="1"/>
  <c r="G33" i="1"/>
  <c r="O32" i="1" a="1"/>
  <c r="O32" i="1" s="1"/>
  <c r="L32" i="1" a="1"/>
  <c r="L32" i="1" s="1"/>
  <c r="N32" i="1" s="1" a="1"/>
  <c r="N32" i="1" s="1"/>
  <c r="K32" i="1"/>
  <c r="G32" i="1"/>
  <c r="L31" i="1" a="1"/>
  <c r="L31" i="1" s="1"/>
  <c r="N31" i="1" s="1" a="1"/>
  <c r="N31" i="1" s="1"/>
  <c r="O31" i="1" s="1" a="1"/>
  <c r="O31" i="1" s="1"/>
  <c r="K31" i="1"/>
  <c r="G31" i="1"/>
  <c r="L30" i="1" a="1"/>
  <c r="L30" i="1" s="1"/>
  <c r="N30" i="1" s="1" a="1"/>
  <c r="N30" i="1" s="1"/>
  <c r="O30" i="1" s="1" a="1"/>
  <c r="O30" i="1" s="1"/>
  <c r="K30" i="1"/>
  <c r="G30" i="1"/>
  <c r="O29" i="1" a="1"/>
  <c r="O29" i="1" s="1"/>
  <c r="L29" i="1" a="1"/>
  <c r="L29" i="1" s="1"/>
  <c r="N29" i="1" s="1" a="1"/>
  <c r="N29" i="1" s="1"/>
  <c r="K29" i="1"/>
  <c r="G29" i="1"/>
  <c r="M28" i="1" a="1"/>
  <c r="M28" i="1" s="1"/>
  <c r="N28" i="1" s="1" a="1"/>
  <c r="N28" i="1" s="1"/>
  <c r="O28" i="1" s="1" a="1"/>
  <c r="O28" i="1" s="1"/>
  <c r="L28" i="1" a="1"/>
  <c r="L28" i="1" s="1"/>
  <c r="K28" i="1"/>
  <c r="G28" i="1"/>
  <c r="M27" i="1"/>
  <c r="K27" i="1"/>
  <c r="L27" i="1" s="1" a="1"/>
  <c r="L27" i="1" s="1"/>
  <c r="N27" i="1" s="1" a="1"/>
  <c r="N27" i="1" s="1"/>
  <c r="O27" i="1" s="1" a="1"/>
  <c r="O27" i="1" s="1"/>
  <c r="G27" i="1"/>
  <c r="K26" i="1"/>
  <c r="L26" i="1" s="1" a="1"/>
  <c r="L26" i="1" s="1"/>
  <c r="N26" i="1" s="1" a="1"/>
  <c r="N26" i="1" s="1"/>
  <c r="O26" i="1" s="1" a="1"/>
  <c r="O26" i="1" s="1"/>
  <c r="G26" i="1"/>
  <c r="K25" i="1"/>
  <c r="L25" i="1" s="1" a="1"/>
  <c r="L25" i="1" s="1"/>
  <c r="N25" i="1" s="1" a="1"/>
  <c r="N25" i="1" s="1"/>
  <c r="O25" i="1" s="1" a="1"/>
  <c r="O25" i="1" s="1"/>
  <c r="G25" i="1"/>
  <c r="M24" i="1" a="1"/>
  <c r="M24" i="1" s="1"/>
  <c r="K24" i="1"/>
  <c r="L24" i="1" s="1" a="1"/>
  <c r="L24" i="1" s="1"/>
  <c r="G24" i="1"/>
  <c r="L23" i="1"/>
  <c r="N23" i="1" s="1" a="1"/>
  <c r="N23" i="1" s="1"/>
  <c r="O23" i="1" s="1" a="1"/>
  <c r="O23" i="1" s="1"/>
  <c r="K23" i="1"/>
  <c r="L23" i="1" s="1" a="1"/>
  <c r="G23" i="1"/>
  <c r="K22" i="1"/>
  <c r="L22" i="1" s="1" a="1"/>
  <c r="L22" i="1" s="1"/>
  <c r="N22" i="1" s="1" a="1"/>
  <c r="N22" i="1" s="1"/>
  <c r="O22" i="1" s="1" a="1"/>
  <c r="O22" i="1" s="1"/>
  <c r="G22" i="1"/>
  <c r="L21" i="1"/>
  <c r="N21" i="1" s="1" a="1"/>
  <c r="N21" i="1" s="1"/>
  <c r="O21" i="1" s="1" a="1"/>
  <c r="O21" i="1" s="1"/>
  <c r="K21" i="1"/>
  <c r="L21" i="1" s="1" a="1"/>
  <c r="G21" i="1"/>
  <c r="K20" i="1"/>
  <c r="L20" i="1" s="1" a="1"/>
  <c r="L20" i="1" s="1"/>
  <c r="N20" i="1" s="1" a="1"/>
  <c r="N20" i="1" s="1"/>
  <c r="O20" i="1" s="1" a="1"/>
  <c r="O20" i="1" s="1"/>
  <c r="G20" i="1"/>
  <c r="L19" i="1" a="1"/>
  <c r="L19" i="1" s="1"/>
  <c r="N19" i="1" s="1" a="1"/>
  <c r="N19" i="1" s="1"/>
  <c r="O19" i="1" s="1" a="1"/>
  <c r="O19" i="1" s="1"/>
  <c r="K19" i="1"/>
  <c r="G19" i="1"/>
  <c r="M18" i="1"/>
  <c r="N18" i="1" s="1" a="1"/>
  <c r="N18" i="1" s="1"/>
  <c r="O18" i="1" s="1" a="1"/>
  <c r="O18" i="1" s="1"/>
  <c r="M18" i="1" a="1"/>
  <c r="K18" i="1"/>
  <c r="L18" i="1" s="1" a="1"/>
  <c r="L18" i="1" s="1"/>
  <c r="G18" i="1"/>
  <c r="K17" i="1"/>
  <c r="L17" i="1" s="1" a="1"/>
  <c r="L17" i="1" s="1"/>
  <c r="N17" i="1" s="1" a="1"/>
  <c r="N17" i="1" s="1"/>
  <c r="O17" i="1" s="1" a="1"/>
  <c r="O17" i="1" s="1"/>
  <c r="G17" i="1"/>
  <c r="K16" i="1"/>
  <c r="L16" i="1" s="1" a="1"/>
  <c r="L16" i="1" s="1"/>
  <c r="N16" i="1" s="1" a="1"/>
  <c r="N16" i="1" s="1"/>
  <c r="O16" i="1" s="1" a="1"/>
  <c r="O16" i="1" s="1"/>
  <c r="G16" i="1"/>
  <c r="K15" i="1"/>
  <c r="L15" i="1" s="1" a="1"/>
  <c r="L15" i="1" s="1"/>
  <c r="N15" i="1" s="1" a="1"/>
  <c r="N15" i="1" s="1"/>
  <c r="O15" i="1" s="1" a="1"/>
  <c r="O15" i="1" s="1"/>
  <c r="G15" i="1"/>
  <c r="K14" i="1"/>
  <c r="L14" i="1" s="1" a="1"/>
  <c r="L14" i="1" s="1"/>
  <c r="N14" i="1" s="1" a="1"/>
  <c r="N14" i="1" s="1"/>
  <c r="O14" i="1" s="1" a="1"/>
  <c r="O14" i="1" s="1"/>
  <c r="G14" i="1"/>
  <c r="K13" i="1"/>
  <c r="L13" i="1" s="1" a="1"/>
  <c r="L13" i="1" s="1"/>
  <c r="N13" i="1" s="1" a="1"/>
  <c r="N13" i="1" s="1"/>
  <c r="O13" i="1" s="1" a="1"/>
  <c r="O13" i="1" s="1"/>
  <c r="G13" i="1"/>
  <c r="N12" i="1"/>
  <c r="O12" i="1" s="1" a="1"/>
  <c r="O12" i="1" s="1"/>
  <c r="K12" i="1"/>
  <c r="L12" i="1" s="1" a="1"/>
  <c r="L12" i="1" s="1"/>
  <c r="N12" i="1" s="1" a="1"/>
  <c r="G12" i="1"/>
  <c r="K11" i="1"/>
  <c r="L11" i="1" s="1" a="1"/>
  <c r="L11" i="1" s="1"/>
  <c r="N11" i="1" s="1" a="1"/>
  <c r="N11" i="1" s="1"/>
  <c r="O11" i="1" s="1" a="1"/>
  <c r="O11" i="1" s="1"/>
  <c r="G11" i="1"/>
  <c r="K10" i="1"/>
  <c r="L10" i="1" s="1" a="1"/>
  <c r="L10" i="1" s="1"/>
  <c r="N10" i="1" s="1" a="1"/>
  <c r="N10" i="1" s="1"/>
  <c r="O10" i="1" s="1" a="1"/>
  <c r="O10" i="1" s="1"/>
  <c r="G10" i="1"/>
  <c r="L9" i="1" a="1"/>
  <c r="L9" i="1" s="1"/>
  <c r="N9" i="1" s="1" a="1"/>
  <c r="N9" i="1" s="1"/>
  <c r="O9" i="1" s="1" a="1"/>
  <c r="O9" i="1" s="1"/>
  <c r="K9" i="1"/>
  <c r="G9" i="1"/>
  <c r="K8" i="1"/>
  <c r="L8" i="1" s="1" a="1"/>
  <c r="L8" i="1" s="1"/>
  <c r="N8" i="1" s="1" a="1"/>
  <c r="N8" i="1" s="1"/>
  <c r="O8" i="1" s="1" a="1"/>
  <c r="O8" i="1" s="1"/>
  <c r="G8" i="1"/>
  <c r="L7" i="1" a="1"/>
  <c r="L7" i="1" s="1"/>
  <c r="N7" i="1" s="1" a="1"/>
  <c r="N7" i="1" s="1"/>
  <c r="O7" i="1" s="1" a="1"/>
  <c r="O7" i="1" s="1"/>
  <c r="K7" i="1"/>
  <c r="G7" i="1"/>
  <c r="L6" i="1" a="1"/>
  <c r="L6" i="1" s="1"/>
  <c r="N6" i="1" s="1" a="1"/>
  <c r="N6" i="1" s="1"/>
  <c r="O6" i="1" s="1" a="1"/>
  <c r="O6" i="1" s="1"/>
  <c r="K6" i="1"/>
  <c r="G6" i="1"/>
  <c r="S5" i="1" a="1"/>
  <c r="S5" i="1" s="1"/>
  <c r="K5" i="1"/>
  <c r="L5" i="1" s="1" a="1"/>
  <c r="L5" i="1" s="1"/>
  <c r="N5" i="1" s="1" a="1"/>
  <c r="N5" i="1" s="1"/>
  <c r="O5" i="1" s="1" a="1"/>
  <c r="O5" i="1" s="1"/>
  <c r="G5" i="1"/>
  <c r="K4" i="1"/>
  <c r="L4" i="1" s="1" a="1"/>
  <c r="L4" i="1" s="1"/>
  <c r="N4" i="1" s="1" a="1"/>
  <c r="N4" i="1" s="1"/>
  <c r="O4" i="1" s="1" a="1"/>
  <c r="O4" i="1" s="1"/>
  <c r="G4" i="1"/>
  <c r="S3" i="1"/>
  <c r="S4" i="1" s="1" a="1"/>
  <c r="S4" i="1" s="1"/>
  <c r="E4" i="1" s="1" a="1"/>
  <c r="E4" i="1" s="1"/>
  <c r="S3" i="1" a="1"/>
  <c r="L3" i="1" a="1"/>
  <c r="L3" i="1" s="1"/>
  <c r="N3" i="1" s="1" a="1"/>
  <c r="N3" i="1" s="1"/>
  <c r="O3" i="1" s="1" a="1"/>
  <c r="O3" i="1" s="1"/>
  <c r="K3" i="1"/>
  <c r="G3" i="1"/>
  <c r="E3" i="1" a="1"/>
  <c r="E3" i="1" s="1"/>
  <c r="V4" i="1" l="1"/>
  <c r="X4" i="1" s="1"/>
  <c r="U4" i="1"/>
  <c r="W4" i="1" s="1"/>
  <c r="T4" i="1" s="1"/>
  <c r="V3" i="1"/>
  <c r="X3" i="1" s="1"/>
  <c r="U3" i="1"/>
  <c r="W3" i="1" s="1"/>
  <c r="T3" i="1" s="1"/>
  <c r="S6" i="1" a="1"/>
  <c r="S6" i="1" s="1"/>
  <c r="E5" i="1" a="1"/>
  <c r="E5" i="1" s="1"/>
  <c r="N24" i="1" a="1"/>
  <c r="N24" i="1" s="1"/>
  <c r="O24" i="1" s="1" a="1"/>
  <c r="O24" i="1" s="1"/>
  <c r="V5" i="1" l="1"/>
  <c r="X5" i="1" s="1"/>
  <c r="U5" i="1"/>
  <c r="W5" i="1" s="1"/>
  <c r="T5" i="1" s="1"/>
  <c r="S7" i="1" a="1"/>
  <c r="S7" i="1" s="1"/>
  <c r="E6" i="1" a="1"/>
  <c r="E6" i="1" s="1"/>
  <c r="V6" i="1" l="1"/>
  <c r="X6" i="1" s="1"/>
  <c r="U6" i="1"/>
  <c r="W6" i="1" s="1"/>
  <c r="T6" i="1" s="1"/>
  <c r="E7" i="1" a="1"/>
  <c r="E7" i="1" s="1"/>
  <c r="S8" i="1" a="1"/>
  <c r="S8" i="1" s="1"/>
  <c r="S9" i="1" l="1" a="1"/>
  <c r="S9" i="1" s="1"/>
  <c r="E8" i="1" a="1"/>
  <c r="E8" i="1" s="1"/>
  <c r="U7" i="1"/>
  <c r="W7" i="1" s="1"/>
  <c r="T7" i="1" s="1"/>
  <c r="V7" i="1"/>
  <c r="X7" i="1" s="1"/>
  <c r="V8" i="1" l="1"/>
  <c r="X8" i="1" s="1"/>
  <c r="U8" i="1"/>
  <c r="W8" i="1" s="1"/>
  <c r="T8" i="1" s="1"/>
  <c r="S10" i="1" a="1"/>
  <c r="S10" i="1" s="1"/>
  <c r="E9" i="1" a="1"/>
  <c r="E9" i="1" s="1"/>
  <c r="S11" i="1" l="1" a="1"/>
  <c r="S11" i="1" s="1"/>
  <c r="E10" i="1" a="1"/>
  <c r="E10" i="1" s="1"/>
  <c r="U9" i="1"/>
  <c r="W9" i="1" s="1"/>
  <c r="T9" i="1" s="1"/>
  <c r="V9" i="1"/>
  <c r="X9" i="1" s="1"/>
  <c r="U10" i="1" l="1"/>
  <c r="W10" i="1" s="1"/>
  <c r="T10" i="1" s="1"/>
  <c r="V10" i="1"/>
  <c r="X10" i="1" s="1"/>
  <c r="E11" i="1" a="1"/>
  <c r="E11" i="1" s="1"/>
  <c r="S12" i="1" a="1"/>
  <c r="S12" i="1" s="1"/>
  <c r="S13" i="1" l="1" a="1"/>
  <c r="S13" i="1" s="1"/>
  <c r="E12" i="1" a="1"/>
  <c r="E12" i="1" s="1"/>
  <c r="V11" i="1"/>
  <c r="X11" i="1" s="1"/>
  <c r="U11" i="1"/>
  <c r="W11" i="1" s="1"/>
  <c r="T11" i="1" s="1"/>
  <c r="V12" i="1" l="1"/>
  <c r="X12" i="1" s="1"/>
  <c r="U12" i="1"/>
  <c r="W12" i="1" s="1"/>
  <c r="T12" i="1" s="1"/>
  <c r="E13" i="1" a="1"/>
  <c r="E13" i="1" s="1"/>
  <c r="S14" i="1" a="1"/>
  <c r="S14" i="1" s="1"/>
  <c r="E14" i="1" l="1" a="1"/>
  <c r="E14" i="1" s="1"/>
  <c r="S15" i="1" a="1"/>
  <c r="S15" i="1" s="1"/>
  <c r="U13" i="1"/>
  <c r="W13" i="1" s="1"/>
  <c r="T13" i="1" s="1"/>
  <c r="V13" i="1"/>
  <c r="X13" i="1" s="1"/>
  <c r="S16" i="1" l="1" a="1"/>
  <c r="S16" i="1" s="1"/>
  <c r="E15" i="1" a="1"/>
  <c r="E15" i="1" s="1"/>
  <c r="V14" i="1"/>
  <c r="X14" i="1" s="1"/>
  <c r="U14" i="1"/>
  <c r="W14" i="1" s="1"/>
  <c r="T14" i="1" s="1"/>
  <c r="V15" i="1" l="1"/>
  <c r="X15" i="1" s="1"/>
  <c r="U15" i="1"/>
  <c r="W15" i="1" s="1"/>
  <c r="T15" i="1" s="1"/>
  <c r="E16" i="1" a="1"/>
  <c r="E16" i="1" s="1"/>
  <c r="S17" i="1" a="1"/>
  <c r="S17" i="1" s="1"/>
  <c r="E17" i="1" l="1" a="1"/>
  <c r="E17" i="1" s="1"/>
  <c r="S18" i="1" a="1"/>
  <c r="S18" i="1" s="1"/>
  <c r="U16" i="1"/>
  <c r="W16" i="1" s="1"/>
  <c r="T16" i="1" s="1"/>
  <c r="V16" i="1"/>
  <c r="X16" i="1" s="1"/>
  <c r="E18" i="1" l="1" a="1"/>
  <c r="E18" i="1" s="1"/>
  <c r="S19" i="1" a="1"/>
  <c r="S19" i="1" s="1"/>
  <c r="V17" i="1"/>
  <c r="X17" i="1" s="1"/>
  <c r="U17" i="1"/>
  <c r="W17" i="1" s="1"/>
  <c r="T17" i="1" s="1"/>
  <c r="E19" i="1" l="1" a="1"/>
  <c r="E19" i="1" s="1"/>
  <c r="S20" i="1" a="1"/>
  <c r="S20" i="1" s="1"/>
  <c r="E20" i="1" s="1" a="1"/>
  <c r="E20" i="1" s="1"/>
  <c r="S21" i="1" a="1"/>
  <c r="S21" i="1" s="1"/>
  <c r="U18" i="1"/>
  <c r="W18" i="1" s="1"/>
  <c r="T18" i="1" s="1"/>
  <c r="V18" i="1"/>
  <c r="X18" i="1" s="1"/>
  <c r="E21" i="1" l="1" a="1"/>
  <c r="E21" i="1" s="1"/>
  <c r="S22" i="1" a="1"/>
  <c r="S22" i="1" s="1"/>
  <c r="U20" i="1"/>
  <c r="W20" i="1" s="1"/>
  <c r="T20" i="1" s="1"/>
  <c r="V20" i="1"/>
  <c r="X20" i="1" s="1"/>
  <c r="U19" i="1"/>
  <c r="W19" i="1" s="1"/>
  <c r="T19" i="1" s="1"/>
  <c r="V19" i="1"/>
  <c r="X19" i="1" s="1"/>
  <c r="U21" i="1" l="1"/>
  <c r="W21" i="1" s="1"/>
  <c r="T21" i="1" s="1"/>
  <c r="V21" i="1"/>
  <c r="X21" i="1" s="1"/>
  <c r="E22" i="1" a="1"/>
  <c r="E22" i="1" s="1"/>
  <c r="S23" i="1" a="1"/>
  <c r="S23" i="1" s="1"/>
  <c r="E23" i="1" l="1" a="1"/>
  <c r="E23" i="1" s="1"/>
  <c r="S24" i="1" a="1"/>
  <c r="S24" i="1" s="1"/>
  <c r="U22" i="1"/>
  <c r="W22" i="1" s="1"/>
  <c r="T22" i="1" s="1"/>
  <c r="V22" i="1"/>
  <c r="X22" i="1" s="1"/>
  <c r="E24" i="1" l="1" a="1"/>
  <c r="E24" i="1" s="1"/>
  <c r="S25" i="1" a="1"/>
  <c r="S25" i="1" s="1"/>
  <c r="U23" i="1"/>
  <c r="W23" i="1" s="1"/>
  <c r="T23" i="1" s="1"/>
  <c r="V23" i="1"/>
  <c r="X23" i="1" s="1"/>
  <c r="S26" i="1" l="1" a="1"/>
  <c r="S26" i="1" s="1"/>
  <c r="E25" i="1" a="1"/>
  <c r="E25" i="1" s="1"/>
  <c r="V24" i="1"/>
  <c r="X24" i="1" s="1"/>
  <c r="U24" i="1"/>
  <c r="W24" i="1" s="1"/>
  <c r="T24" i="1" s="1"/>
  <c r="V25" i="1" l="1"/>
  <c r="X25" i="1" s="1"/>
  <c r="U25" i="1"/>
  <c r="W25" i="1" s="1"/>
  <c r="T25" i="1" s="1"/>
  <c r="E26" i="1" a="1"/>
  <c r="E26" i="1" s="1"/>
  <c r="S27" i="1" a="1"/>
  <c r="S27" i="1" s="1"/>
  <c r="S28" i="1" l="1" a="1"/>
  <c r="S28" i="1" s="1"/>
  <c r="E27" i="1" a="1"/>
  <c r="E27" i="1" s="1"/>
  <c r="U26" i="1"/>
  <c r="W26" i="1" s="1"/>
  <c r="T26" i="1" s="1"/>
  <c r="V26" i="1"/>
  <c r="X26" i="1" s="1"/>
  <c r="V27" i="1" l="1"/>
  <c r="X27" i="1" s="1"/>
  <c r="U27" i="1"/>
  <c r="W27" i="1" s="1"/>
  <c r="T27" i="1" s="1"/>
  <c r="S29" i="1" a="1"/>
  <c r="S29" i="1" s="1"/>
  <c r="E28" i="1" a="1"/>
  <c r="E28" i="1" s="1"/>
  <c r="V28" i="1" l="1"/>
  <c r="X28" i="1" s="1"/>
  <c r="U28" i="1"/>
  <c r="W28" i="1" s="1"/>
  <c r="T28" i="1" s="1"/>
  <c r="S30" i="1" a="1"/>
  <c r="S30" i="1" s="1"/>
  <c r="E29" i="1" a="1"/>
  <c r="E29" i="1" s="1"/>
  <c r="S31" i="1" l="1" a="1"/>
  <c r="S31" i="1" s="1"/>
  <c r="E30" i="1" a="1"/>
  <c r="E30" i="1" s="1"/>
  <c r="V29" i="1"/>
  <c r="X29" i="1" s="1"/>
  <c r="U29" i="1"/>
  <c r="W29" i="1" s="1"/>
  <c r="T29" i="1" s="1"/>
  <c r="V30" i="1" l="1"/>
  <c r="X30" i="1" s="1"/>
  <c r="U30" i="1"/>
  <c r="W30" i="1" s="1"/>
  <c r="T30" i="1" s="1"/>
  <c r="S32" i="1" a="1"/>
  <c r="S32" i="1" s="1"/>
  <c r="E31" i="1" a="1"/>
  <c r="E31" i="1" s="1"/>
  <c r="V31" i="1" l="1"/>
  <c r="X31" i="1" s="1"/>
  <c r="U31" i="1"/>
  <c r="W31" i="1" s="1"/>
  <c r="T31" i="1" s="1"/>
  <c r="S33" i="1" a="1"/>
  <c r="S33" i="1" s="1"/>
  <c r="E32" i="1" a="1"/>
  <c r="E32" i="1" s="1"/>
  <c r="V32" i="1" l="1"/>
  <c r="X32" i="1" s="1"/>
  <c r="U32" i="1"/>
  <c r="W32" i="1" s="1"/>
  <c r="T32" i="1" s="1"/>
  <c r="S34" i="1" a="1"/>
  <c r="S34" i="1" s="1"/>
  <c r="E33" i="1" a="1"/>
  <c r="E33" i="1" s="1"/>
  <c r="S35" i="1" l="1" a="1"/>
  <c r="S35" i="1" s="1"/>
  <c r="E34" i="1" a="1"/>
  <c r="E34" i="1" s="1"/>
  <c r="V33" i="1"/>
  <c r="X33" i="1" s="1"/>
  <c r="U33" i="1"/>
  <c r="W33" i="1" s="1"/>
  <c r="T33" i="1" s="1"/>
  <c r="V34" i="1" l="1"/>
  <c r="X34" i="1" s="1"/>
  <c r="U34" i="1"/>
  <c r="W34" i="1" s="1"/>
  <c r="T34" i="1" s="1"/>
  <c r="S36" i="1" a="1"/>
  <c r="S36" i="1" s="1"/>
  <c r="E35" i="1" a="1"/>
  <c r="E35" i="1" s="1"/>
  <c r="V35" i="1" l="1"/>
  <c r="X35" i="1" s="1"/>
  <c r="U35" i="1"/>
  <c r="W35" i="1" s="1"/>
  <c r="T35" i="1" s="1"/>
  <c r="S37" i="1" a="1"/>
  <c r="S37" i="1" s="1"/>
  <c r="E36" i="1" a="1"/>
  <c r="E36" i="1" s="1"/>
  <c r="V36" i="1" l="1"/>
  <c r="X36" i="1" s="1"/>
  <c r="U36" i="1"/>
  <c r="W36" i="1" s="1"/>
  <c r="T36" i="1" s="1"/>
  <c r="S38" i="1" a="1"/>
  <c r="S38" i="1" s="1"/>
  <c r="E37" i="1" a="1"/>
  <c r="E37" i="1" s="1"/>
  <c r="V37" i="1" l="1"/>
  <c r="X37" i="1" s="1"/>
  <c r="U37" i="1"/>
  <c r="W37" i="1" s="1"/>
  <c r="T37" i="1" s="1"/>
  <c r="S39" i="1" a="1"/>
  <c r="S39" i="1" s="1"/>
  <c r="E38" i="1" a="1"/>
  <c r="E38" i="1" s="1"/>
  <c r="V38" i="1" l="1"/>
  <c r="X38" i="1" s="1"/>
  <c r="U38" i="1"/>
  <c r="W38" i="1" s="1"/>
  <c r="T38" i="1" s="1"/>
  <c r="S40" i="1" a="1"/>
  <c r="S40" i="1" s="1"/>
  <c r="E39" i="1" a="1"/>
  <c r="E39" i="1" s="1"/>
  <c r="V39" i="1" l="1"/>
  <c r="X39" i="1" s="1"/>
  <c r="U39" i="1"/>
  <c r="W39" i="1" s="1"/>
  <c r="T39" i="1" s="1"/>
  <c r="S41" i="1" a="1"/>
  <c r="S41" i="1" s="1"/>
  <c r="E40" i="1" a="1"/>
  <c r="E40" i="1" s="1"/>
  <c r="V40" i="1" l="1"/>
  <c r="X40" i="1" s="1"/>
  <c r="U40" i="1"/>
  <c r="W40" i="1" s="1"/>
  <c r="T40" i="1" s="1"/>
  <c r="S42" i="1" a="1"/>
  <c r="S42" i="1" s="1"/>
  <c r="E41" i="1" a="1"/>
  <c r="E41" i="1" s="1"/>
  <c r="V41" i="1" l="1"/>
  <c r="X41" i="1" s="1"/>
  <c r="U41" i="1"/>
  <c r="W41" i="1" s="1"/>
  <c r="T41" i="1" s="1"/>
  <c r="S43" i="1" a="1"/>
  <c r="S43" i="1" s="1"/>
  <c r="E42" i="1" a="1"/>
  <c r="E42" i="1" s="1"/>
  <c r="V42" i="1" l="1"/>
  <c r="X42" i="1" s="1"/>
  <c r="U42" i="1"/>
  <c r="W42" i="1" s="1"/>
  <c r="T42" i="1" s="1"/>
  <c r="S44" i="1" a="1"/>
  <c r="S44" i="1" s="1"/>
  <c r="E43" i="1" a="1"/>
  <c r="E43" i="1" s="1"/>
  <c r="V43" i="1" l="1"/>
  <c r="X43" i="1" s="1"/>
  <c r="U43" i="1"/>
  <c r="W43" i="1" s="1"/>
  <c r="T43" i="1" s="1"/>
  <c r="S45" i="1" a="1"/>
  <c r="S45" i="1" s="1"/>
  <c r="E44" i="1" a="1"/>
  <c r="E44" i="1" s="1"/>
  <c r="V44" i="1" l="1"/>
  <c r="X44" i="1" s="1"/>
  <c r="U44" i="1"/>
  <c r="W44" i="1" s="1"/>
  <c r="T44" i="1" s="1"/>
  <c r="S46" i="1" a="1"/>
  <c r="S46" i="1" s="1"/>
  <c r="E45" i="1" a="1"/>
  <c r="E45" i="1" s="1"/>
  <c r="V45" i="1" l="1"/>
  <c r="X45" i="1" s="1"/>
  <c r="U45" i="1"/>
  <c r="W45" i="1" s="1"/>
  <c r="T45" i="1" s="1"/>
  <c r="S47" i="1" a="1"/>
  <c r="S47" i="1" s="1"/>
  <c r="E46" i="1" a="1"/>
  <c r="E46" i="1" s="1"/>
  <c r="V46" i="1" l="1"/>
  <c r="X46" i="1" s="1"/>
  <c r="U46" i="1"/>
  <c r="W46" i="1" s="1"/>
  <c r="T46" i="1" s="1"/>
  <c r="S48" i="1" a="1"/>
  <c r="S48" i="1" s="1"/>
  <c r="E47" i="1" a="1"/>
  <c r="E47" i="1" s="1"/>
  <c r="V47" i="1" l="1"/>
  <c r="X47" i="1" s="1"/>
  <c r="U47" i="1"/>
  <c r="W47" i="1" s="1"/>
  <c r="T47" i="1" s="1"/>
  <c r="S49" i="1" a="1"/>
  <c r="S49" i="1" s="1"/>
  <c r="E48" i="1" a="1"/>
  <c r="E48" i="1" s="1"/>
  <c r="V48" i="1" l="1"/>
  <c r="X48" i="1" s="1"/>
  <c r="U48" i="1"/>
  <c r="W48" i="1" s="1"/>
  <c r="T48" i="1" s="1"/>
  <c r="S50" i="1" a="1"/>
  <c r="S50" i="1" s="1"/>
  <c r="E49" i="1" a="1"/>
  <c r="E49" i="1" s="1"/>
  <c r="V49" i="1" l="1"/>
  <c r="X49" i="1" s="1"/>
  <c r="U49" i="1"/>
  <c r="W49" i="1" s="1"/>
  <c r="T49" i="1" s="1"/>
  <c r="S51" i="1" a="1"/>
  <c r="S51" i="1" s="1"/>
  <c r="E50" i="1" a="1"/>
  <c r="E50" i="1" s="1"/>
  <c r="S52" i="1" l="1" a="1"/>
  <c r="S52" i="1" s="1"/>
  <c r="E51" i="1" a="1"/>
  <c r="E51" i="1" s="1"/>
  <c r="V50" i="1"/>
  <c r="X50" i="1" s="1"/>
  <c r="U50" i="1"/>
  <c r="W50" i="1" s="1"/>
  <c r="T50" i="1" s="1"/>
  <c r="V51" i="1" l="1"/>
  <c r="X51" i="1" s="1"/>
  <c r="U51" i="1"/>
  <c r="W51" i="1" s="1"/>
  <c r="T51" i="1" s="1"/>
  <c r="S53" i="1" a="1"/>
  <c r="S53" i="1" s="1"/>
  <c r="E52" i="1" a="1"/>
  <c r="E52" i="1" s="1"/>
  <c r="V52" i="1" l="1"/>
  <c r="X52" i="1" s="1"/>
  <c r="U52" i="1"/>
  <c r="W52" i="1" s="1"/>
  <c r="T52" i="1" s="1"/>
  <c r="S54" i="1" a="1"/>
  <c r="S54" i="1" s="1"/>
  <c r="E53" i="1" a="1"/>
  <c r="E53" i="1" s="1"/>
  <c r="V53" i="1" l="1"/>
  <c r="X53" i="1" s="1"/>
  <c r="U53" i="1"/>
  <c r="W53" i="1" s="1"/>
  <c r="T53" i="1" s="1"/>
  <c r="E54" i="1" a="1"/>
  <c r="E54" i="1" s="1"/>
  <c r="S55" i="1" a="1"/>
  <c r="S55" i="1" s="1"/>
  <c r="E55" i="1" l="1" a="1"/>
  <c r="E55" i="1" s="1"/>
  <c r="S56" i="1" a="1"/>
  <c r="S56" i="1" s="1"/>
  <c r="V54" i="1"/>
  <c r="X54" i="1" s="1"/>
  <c r="U54" i="1"/>
  <c r="W54" i="1" s="1"/>
  <c r="T54" i="1" s="1"/>
  <c r="S57" i="1" l="1" a="1"/>
  <c r="S57" i="1" s="1"/>
  <c r="E56" i="1" a="1"/>
  <c r="E56" i="1" s="1"/>
  <c r="V55" i="1"/>
  <c r="X55" i="1" s="1"/>
  <c r="U55" i="1"/>
  <c r="W55" i="1" s="1"/>
  <c r="T55" i="1" s="1"/>
  <c r="V56" i="1" l="1"/>
  <c r="X56" i="1" s="1"/>
  <c r="U56" i="1"/>
  <c r="W56" i="1" s="1"/>
  <c r="T56" i="1" s="1"/>
  <c r="E57" i="1" a="1"/>
  <c r="E57" i="1" s="1"/>
  <c r="P48" i="1" s="1" a="1"/>
  <c r="P48" i="1" s="1"/>
  <c r="Q48" i="1" s="1"/>
  <c r="S58" i="1" a="1"/>
  <c r="S58" i="1" s="1"/>
  <c r="E58" i="1" s="1" a="1"/>
  <c r="E58" i="1" s="1"/>
  <c r="P36" i="1" a="1"/>
  <c r="P36" i="1" s="1"/>
  <c r="Q36" i="1" s="1"/>
  <c r="P15" i="1" a="1"/>
  <c r="P15" i="1" s="1"/>
  <c r="Q15" i="1" s="1"/>
  <c r="P44" i="1" a="1"/>
  <c r="P44" i="1" s="1"/>
  <c r="Q44" i="1" s="1"/>
  <c r="P6" i="1" a="1"/>
  <c r="P6" i="1" s="1"/>
  <c r="Q6" i="1" s="1"/>
  <c r="P27" i="1" l="1" a="1"/>
  <c r="P27" i="1" s="1"/>
  <c r="Q27" i="1" s="1"/>
  <c r="P53" i="1" a="1"/>
  <c r="P53" i="1" s="1"/>
  <c r="Q53" i="1" s="1"/>
  <c r="P25" i="1" a="1"/>
  <c r="P25" i="1" s="1"/>
  <c r="Q25" i="1" s="1"/>
  <c r="V58" i="1"/>
  <c r="X58" i="1" s="1"/>
  <c r="U58" i="1"/>
  <c r="W58" i="1" s="1"/>
  <c r="T58" i="1" s="1"/>
  <c r="P58" i="1" a="1"/>
  <c r="P58" i="1" s="1"/>
  <c r="Q58" i="1" s="1"/>
  <c r="P4" i="1" a="1"/>
  <c r="P4" i="1" s="1"/>
  <c r="Q4" i="1" s="1"/>
  <c r="V57" i="1"/>
  <c r="X57" i="1" s="1"/>
  <c r="U57" i="1"/>
  <c r="W57" i="1" s="1"/>
  <c r="T57" i="1" s="1"/>
  <c r="P57" i="1" a="1"/>
  <c r="P57" i="1" s="1"/>
  <c r="Q57" i="1" s="1"/>
  <c r="P40" i="1" a="1"/>
  <c r="P40" i="1" s="1"/>
  <c r="Q40" i="1" s="1"/>
  <c r="P7" i="1" a="1"/>
  <c r="P7" i="1" s="1"/>
  <c r="Q7" i="1" s="1"/>
  <c r="P50" i="1" a="1"/>
  <c r="P50" i="1" s="1"/>
  <c r="Q50" i="1" s="1"/>
  <c r="P17" i="1" a="1"/>
  <c r="P17" i="1" s="1"/>
  <c r="Q17" i="1" s="1"/>
  <c r="P32" i="1" a="1"/>
  <c r="P32" i="1" s="1"/>
  <c r="Q32" i="1" s="1"/>
  <c r="P39" i="1" a="1"/>
  <c r="P39" i="1" s="1"/>
  <c r="Q39" i="1" s="1"/>
  <c r="P26" i="1" a="1"/>
  <c r="P26" i="1" s="1"/>
  <c r="Q26" i="1" s="1"/>
  <c r="P20" i="1" a="1"/>
  <c r="P20" i="1" s="1"/>
  <c r="Q20" i="1" s="1"/>
  <c r="P16" i="1" a="1"/>
  <c r="P16" i="1" s="1"/>
  <c r="Q16" i="1" s="1"/>
  <c r="P43" i="1" a="1"/>
  <c r="P43" i="1" s="1"/>
  <c r="Q43" i="1" s="1"/>
  <c r="P24" i="1" a="1"/>
  <c r="P24" i="1" s="1"/>
  <c r="Q24" i="1" s="1"/>
  <c r="P10" i="1" a="1"/>
  <c r="P10" i="1" s="1"/>
  <c r="Q10" i="1" s="1"/>
  <c r="P42" i="1" a="1"/>
  <c r="P42" i="1" s="1"/>
  <c r="Q42" i="1" s="1"/>
  <c r="P52" i="1" a="1"/>
  <c r="P52" i="1" s="1"/>
  <c r="Q52" i="1" s="1"/>
  <c r="P14" i="1" a="1"/>
  <c r="P14" i="1" s="1"/>
  <c r="Q14" i="1" s="1"/>
  <c r="P41" i="1" a="1"/>
  <c r="P41" i="1" s="1"/>
  <c r="Q41" i="1" s="1"/>
  <c r="P11" i="1" a="1"/>
  <c r="P11" i="1" s="1"/>
  <c r="Q11" i="1" s="1"/>
  <c r="P9" i="1" a="1"/>
  <c r="P9" i="1" s="1"/>
  <c r="Q9" i="1" s="1"/>
  <c r="P22" i="1" a="1"/>
  <c r="P22" i="1" s="1"/>
  <c r="Q22" i="1" s="1"/>
  <c r="P37" i="1" a="1"/>
  <c r="P37" i="1" s="1"/>
  <c r="Q37" i="1" s="1"/>
  <c r="P5" i="1" a="1"/>
  <c r="P5" i="1" s="1"/>
  <c r="Q5" i="1" s="1"/>
  <c r="P35" i="1" a="1"/>
  <c r="P35" i="1" s="1"/>
  <c r="Q35" i="1" s="1"/>
  <c r="P38" i="1" a="1"/>
  <c r="P38" i="1" s="1"/>
  <c r="Q38" i="1" s="1"/>
  <c r="P47" i="1" a="1"/>
  <c r="P47" i="1" s="1"/>
  <c r="Q47" i="1" s="1"/>
  <c r="P3" i="1" a="1"/>
  <c r="P3" i="1" s="1"/>
  <c r="Q3" i="1" s="1"/>
  <c r="P13" i="1" a="1"/>
  <c r="P13" i="1" s="1"/>
  <c r="Q13" i="1" s="1"/>
  <c r="P28" i="1" a="1"/>
  <c r="P28" i="1" s="1"/>
  <c r="Q28" i="1" s="1"/>
  <c r="P51" i="1" a="1"/>
  <c r="P51" i="1" s="1"/>
  <c r="Q51" i="1" s="1"/>
  <c r="P23" i="1" a="1"/>
  <c r="P23" i="1" s="1"/>
  <c r="Q23" i="1" s="1"/>
  <c r="P33" i="1" a="1"/>
  <c r="P33" i="1" s="1"/>
  <c r="Q33" i="1" s="1"/>
  <c r="P8" i="1" a="1"/>
  <c r="P8" i="1" s="1"/>
  <c r="Q8" i="1" s="1"/>
  <c r="P46" i="1" a="1"/>
  <c r="P46" i="1" s="1"/>
  <c r="Q46" i="1" s="1"/>
  <c r="P30" i="1" a="1"/>
  <c r="P30" i="1" s="1"/>
  <c r="Q30" i="1" s="1"/>
  <c r="P45" i="1" a="1"/>
  <c r="P45" i="1" s="1"/>
  <c r="Q45" i="1" s="1"/>
  <c r="P19" i="1" a="1"/>
  <c r="P19" i="1" s="1"/>
  <c r="Q19" i="1" s="1"/>
  <c r="P21" i="1" a="1"/>
  <c r="P21" i="1" s="1"/>
  <c r="Q21" i="1" s="1"/>
  <c r="P49" i="1" a="1"/>
  <c r="P49" i="1" s="1"/>
  <c r="Q49" i="1" s="1"/>
  <c r="P34" i="1" a="1"/>
  <c r="P34" i="1" s="1"/>
  <c r="Q34" i="1" s="1"/>
  <c r="P55" i="1" a="1"/>
  <c r="P55" i="1" s="1"/>
  <c r="Q55" i="1" s="1"/>
  <c r="P54" i="1" a="1"/>
  <c r="P54" i="1" s="1"/>
  <c r="Q54" i="1" s="1"/>
  <c r="P56" i="1" a="1"/>
  <c r="P56" i="1" s="1"/>
  <c r="Q56" i="1" s="1"/>
  <c r="P12" i="1" a="1"/>
  <c r="P12" i="1" s="1"/>
  <c r="Q12" i="1" s="1"/>
  <c r="P31" i="1" a="1"/>
  <c r="P31" i="1" s="1"/>
  <c r="Q31" i="1" s="1"/>
  <c r="P29" i="1" a="1"/>
  <c r="P29" i="1" s="1"/>
  <c r="Q29" i="1" s="1"/>
  <c r="P18" i="1" a="1"/>
  <c r="P18" i="1" s="1"/>
  <c r="Q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D293D5D6-D142-498B-8E26-500CED4D39DC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<sst xmlns="http://schemas.openxmlformats.org/spreadsheetml/2006/main" count="434" uniqueCount="121">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</sst>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512201C-60DC-4453-91DA-F79CD4A140D3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092BC-896D-482D-9EE1-23230A9EBA9A}" name="ItemEffectTable" displayName="ItemEffectTable" ref="B2:X58" totalsRowShown="0" headerRowDxfId="19">
  <autoFilter ref="B2:X58" xr:uid="{00000000-0009-0000-0100-000001000000}"/>
  <tableColumns count="23">
    <tableColumn id="1" xr3:uid="{93B95266-6EDE-4BBE-A3DD-1D8CDEE1B4A0}" name="#개발여부" dataDxfId="18"/>
    <tableColumn id="12" xr3:uid="{467F2FD0-7FA7-4963-8388-2C2B0414578D}" name="#이름값" dataDxfId="17"/>
    <tableColumn id="4" xr3:uid="{91981649-BC79-45F5-AD89-00A7DB82D317}" name="#Grade" dataDxfId="16"/>
    <tableColumn id="2" xr3:uid="{DC9A8244-DDB2-4F24-B998-973756066F72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C6516421-6332-4B19-9394-EF6CDEB7B2DC}" name="ApplyType"/>
    <tableColumn id="3" xr3:uid="{D465AE7D-EECD-4C06-A5A2-E7BB41F088C5}" name="#효과 한글" dataDxfId="14">
      <calculatedColumnFormula>INDEX([1]!스텟별가치[설명],MATCH(ItemEffectTable[[#This Row],[ApplyType]],[1]!스텟별가치[스텟],0))</calculatedColumnFormula>
    </tableColumn>
    <tableColumn id="10" xr3:uid="{C987462E-EA3F-4264-A680-6C352B8B7ABA}" name="ApplyValue"/>
    <tableColumn id="9" xr3:uid="{D57A46D4-659E-4075-BEEA-9B36238CBAC8}" name="ValueOperatorType"/>
    <tableColumn id="11" xr3:uid="{88B8A937-DED1-4D7D-A39E-8A7F0E57F777}" name="ApplyPoint"/>
    <tableColumn id="20" xr3:uid="{36BF1D78-35AC-445E-A7DA-89B1572BB114}" name="#참조 테이블" dataDxfId="13">
      <calculatedColumnFormula>INDEX([1]!스텟별가치[참조 테이블],MATCH(ItemEffectTable[[#This Row],[ApplyType]],[1]!스텟별가치[스텟],0))</calculatedColumnFormula>
    </tableColumn>
    <tableColumn id="21" xr3:uid="{BD0D640D-738C-4E85-9531-79BAD137D237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A20BFB61-2648-42DD-8EC5-341207D015A9}" name="#ApplyValue 수식" dataDxfId="11">
      <calculatedColumnFormula array="1">[1]!CharacterTable[MovementSpd]*0.01</calculatedColumnFormula>
    </tableColumn>
    <tableColumn id="17" xr3:uid="{0EA6ADB8-C70C-4DEE-A90E-92F18D03065A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44B3BBD9-3D0B-4A31-9D33-EB90ACBE0865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108D2FEE-0F0E-4918-BF37-545844A5AB46}" name="#총 효력가치" dataDxfId="8">
      <calculatedColumnFormula array="1">SUM(IF($E$3:$E$58=E3,$O$3:$O$58))</calculatedColumnFormula>
    </tableColumn>
    <tableColumn id="18" xr3:uid="{CDCA2D1D-03F9-4B16-B676-4ED49530EC20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4A440C18-03CA-4AA8-B795-DBD3EA4379E5}" name="#패러디" dataDxfId="6"/>
    <tableColumn id="14" xr3:uid="{99BF3394-3DF9-4524-964A-FB0C2CE7A081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8D52A53A-0573-4B93-9D3B-CA8112DB7DCD}" name="#이름 일치 여부" dataDxfId="4">
      <calculatedColumnFormula>IF(ItemEffectTable[[#This Row],['#이름값]]=ItemEffectTable[[#This Row],['#Name]],"TRUE","FALSE")</calculatedColumnFormula>
    </tableColumn>
    <tableColumn id="5" xr3:uid="{C42C24A0-F114-4DFC-8E5B-F3D9BD361AF6}" name="#NameIndex" dataDxfId="3">
      <calculatedColumnFormula>INDEX([1]!ItemTable[Name],MATCH(ItemEffectTable[[#This Row],[Index]],[1]!ItemTable[ItemEffectDataId],0))</calculatedColumnFormula>
    </tableColumn>
    <tableColumn id="7" xr3:uid="{5A125C10-5C56-4329-AB3C-081C490089AE}" name="#DescIndex" dataDxfId="2">
      <calculatedColumnFormula>INDEX([1]!ItemTable[Desc],MATCH(ItemEffectTable[[#This Row],[Index]],[1]!ItemTable[ItemEffectDataId],0))</calculatedColumnFormula>
    </tableColumn>
    <tableColumn id="15" xr3:uid="{E80B66F0-AC54-40F4-AAC0-787D5F767401}" name="#Name" dataDxfId="1">
      <calculatedColumnFormula>INDEX([1]!LocaleTable[LocaleKR],MATCH(ItemEffectTable[[#This Row],['#NameIndex]],[1]!LocaleTable[Index],0))</calculatedColumnFormula>
    </tableColumn>
    <tableColumn id="16" xr3:uid="{23D30133-71F1-488D-81FD-842878F5071E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8CB1-F864-4D07-A3EF-651A14290803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372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600</v>
      </c>
      <c r="P10" s="8" cm="1">
        <f t="array" ref="P10">SUM(IF($E$3:$E$58=E10,$O$3:$O$58))</f>
        <v>600</v>
      </c>
      <c r="Q10" s="8">
        <f>INDEX([1]!표9[#Data],MATCH(ItemEffectTable[[#This Row],['#Grade]],[1]!표9[#Headers],0))-ItemEffectTable[[#This Row],['#총 효력가치]]</f>
        <v>-570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0.8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2.2999999999999998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29.999999999999996</v>
      </c>
      <c r="P11" s="8" cm="1">
        <f t="array" ref="P11">SUM(IF($E$3:$E$58=E11,$O$3:$O$58))</f>
        <v>29.999999999999996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18" s="9" cm="1">
        <f t="array" ref="M18">[1]!CharacterTable[MovementSpd]*-0.05</f>
        <v>-18.5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2775</v>
      </c>
      <c r="P18" s="8" cm="1">
        <f t="array" ref="P18">SUM(IF($E$3:$E$58=E18,$O$3:$O$58))</f>
        <v>2775</v>
      </c>
      <c r="Q18" s="8">
        <f>INDEX([1]!표9[#Data],MATCH(ItemEffectTable[[#This Row],['#Grade]],[1]!표9[#Headers],0))-ItemEffectTable[[#This Row],['#총 효력가치]]</f>
        <v>-2725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925</v>
      </c>
      <c r="Q21" s="8">
        <f>INDEX([1]!표9[#Data],MATCH(ItemEffectTable[[#This Row],['#Grade]],[1]!표9[#Headers],0))-ItemEffectTable[[#This Row],['#총 효력가치]]</f>
        <v>-875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388.5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308.33333333333337</v>
      </c>
      <c r="P22" s="8" cm="1">
        <f t="array" ref="P22">SUM(IF($E$3:$E$58=E22,$O$3:$O$58))</f>
        <v>925</v>
      </c>
      <c r="Q22" s="8">
        <f>INDEX([1]!표9[#Data],MATCH(ItemEffectTable[[#This Row],['#Grade]],[1]!표9[#Headers],0))-ItemEffectTable[[#This Row],['#총 효력가치]]</f>
        <v>-875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600</v>
      </c>
      <c r="P23" s="8" cm="1">
        <f t="array" ref="P23">SUM(IF($E$3:$E$58=E23,$O$3:$O$58))</f>
        <v>925</v>
      </c>
      <c r="Q23" s="8">
        <f>INDEX([1]!표9[#Data],MATCH(ItemEffectTable[[#This Row],['#Grade]],[1]!표9[#Headers],0))-ItemEffectTable[[#This Row],['#총 효력가치]]</f>
        <v>-875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296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-1233.3333333333335</v>
      </c>
      <c r="P33" s="8" cm="1">
        <f t="array" ref="P33">SUM(IF($E$3:$E$58=E33,$O$3:$O$58))</f>
        <v>-1166.666666666667</v>
      </c>
      <c r="Q33" s="8">
        <f>INDEX([1]!표9[#Data],MATCH(ItemEffectTable[[#This Row],['#Grade]],[1]!표9[#Headers],0))-ItemEffectTable[[#This Row],['#총 효력가치]]</f>
        <v>1216.666666666667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-1166.666666666667</v>
      </c>
      <c r="Q34" s="8">
        <f>INDEX([1]!표9[#Data],MATCH(ItemEffectTable[[#This Row],['#Grade]],[1]!표9[#Headers],0))-ItemEffectTable[[#This Row],['#총 효력가치]]</f>
        <v>1216.666666666667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-1166.666666666667</v>
      </c>
      <c r="Q35" s="8">
        <f>INDEX([1]!표9[#Data],MATCH(ItemEffectTable[[#This Row],['#Grade]],[1]!표9[#Headers],0))-ItemEffectTable[[#This Row],['#총 효력가치]]</f>
        <v>1216.666666666667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-1166.666666666667</v>
      </c>
      <c r="Q36" s="8">
        <f>INDEX([1]!표9[#Data],MATCH(ItemEffectTable[[#This Row],['#Grade]],[1]!표9[#Headers],0))-ItemEffectTable[[#This Row],['#총 효력가치]]</f>
        <v>1216.666666666667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703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5550</v>
      </c>
      <c r="P37" s="8" cm="1">
        <f t="array" ref="P37">SUM(IF($E$3:$E$58=E37,$O$3:$O$58))</f>
        <v>5516.666666666667</v>
      </c>
      <c r="Q37" s="8">
        <f>INDEX([1]!표9[#Data],MATCH(ItemEffectTable[[#This Row],['#Grade]],[1]!표9[#Headers],0))-ItemEffectTable[[#This Row],['#총 효력가치]]</f>
        <v>-5466.666666666667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5516.666666666667</v>
      </c>
      <c r="Q38" s="8">
        <f>INDEX([1]!표9[#Data],MATCH(ItemEffectTable[[#This Row],['#Grade]],[1]!표9[#Headers],0))-ItemEffectTable[[#This Row],['#총 효력가치]]</f>
        <v>-5466.666666666667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53.333333333333343</v>
      </c>
      <c r="Q39" s="8">
        <f>INDEX([1]!표9[#Data],MATCH(ItemEffectTable[[#This Row],['#Grade]],[1]!표9[#Headers],0))-ItemEffectTable[[#This Row],['#총 효력가치]]</f>
        <v>-3.3333333333333428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53.333333333333343</v>
      </c>
      <c r="Q40" s="8">
        <f>INDEX([1]!표9[#Data],MATCH(ItemEffectTable[[#This Row],['#Grade]],[1]!표9[#Headers],0))-ItemEffectTable[[#This Row],['#총 효력가치]]</f>
        <v>-3.3333333333333428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53.333333333333343</v>
      </c>
      <c r="Q41" s="8">
        <f>INDEX([1]!표9[#Data],MATCH(ItemEffectTable[[#This Row],['#Grade]],[1]!표9[#Headers],0))-ItemEffectTable[[#This Row],['#총 효력가치]]</f>
        <v>-3.3333333333333428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2" s="8" cm="1">
        <f t="array" ref="P42">SUM(IF($E$3:$E$58=E42,$O$3:$O$58))</f>
        <v>53.333333333333343</v>
      </c>
      <c r="Q42" s="8">
        <f>INDEX([1]!표9[#Data],MATCH(ItemEffectTable[[#This Row],['#Grade]],[1]!표9[#Headers],0))-ItemEffectTable[[#This Row],['#총 효력가치]]</f>
        <v>-3.3333333333333428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</v>
      </c>
      <c r="P43" s="8" cm="1">
        <f t="array" ref="P43">SUM(IF($E$3:$E$58=E43,$O$3:$O$58))</f>
        <v>53.333333333333343</v>
      </c>
      <c r="Q43" s="8">
        <f>INDEX([1]!표9[#Data],MATCH(ItemEffectTable[[#This Row],['#Grade]],[1]!표9[#Headers],0))-ItemEffectTable[[#This Row],['#총 효력가치]]</f>
        <v>-3.3333333333333428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70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140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35</v>
      </c>
      <c r="P44" s="8" cm="1">
        <f t="array" ref="P44">SUM(IF($E$3:$E$58=E44,$O$3:$O$58))</f>
        <v>53.333333333333343</v>
      </c>
      <c r="Q44" s="8">
        <f>INDEX([1]!표9[#Data],MATCH(ItemEffectTable[[#This Row],['#Grade]],[1]!표9[#Headers],0))-ItemEffectTable[[#This Row],['#총 효력가치]]</f>
        <v>-3.3333333333333428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90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</v>
      </c>
      <c r="P45" s="8" cm="1">
        <f t="array" ref="P45">SUM(IF($E$3:$E$58=E45,$O$3:$O$58))</f>
        <v>53.333333333333343</v>
      </c>
      <c r="Q45" s="8">
        <f>INDEX([1]!표9[#Data],MATCH(ItemEffectTable[[#This Row],['#Grade]],[1]!표9[#Headers],0))-ItemEffectTable[[#This Row],['#총 효력가치]]</f>
        <v>-3.3333333333333428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-2983.3333333333335</v>
      </c>
      <c r="Q46" s="8">
        <f>INDEX([1]!표9[#Data],MATCH(ItemEffectTable[[#This Row],['#Grade]],[1]!표9[#Headers],0))-ItemEffectTable[[#This Row],['#총 효력가치]]</f>
        <v>3033.3333333333335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185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-3083.3333333333335</v>
      </c>
      <c r="P47" s="8" cm="1">
        <f t="array" ref="P47">SUM(IF($E$3:$E$58=E47,$O$3:$O$58))</f>
        <v>-2983.3333333333335</v>
      </c>
      <c r="Q47" s="8">
        <f>INDEX([1]!표9[#Data],MATCH(ItemEffectTable[[#This Row],['#Grade]],[1]!표9[#Headers],0))-ItemEffectTable[[#This Row],['#총 효력가치]]</f>
        <v>3033.3333333333335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2023-04-16T10:31:35Z</dcterms:created>
  <dcterms:modified xsi:type="dcterms:W3CDTF">2023-04-16T10:31:35Z</dcterms:modified>
</cp:coreProperties>
</file>