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David\Desktop\Data_Analysis\Raw_Data\Flow_State_Scale\"/>
    </mc:Choice>
  </mc:AlternateContent>
  <xr:revisionPtr revIDLastSave="0" documentId="13_ncr:1_{716CE229-0F59-4342-808C-991EA777FCB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量表回答" sheetId="1" r:id="rId1"/>
    <sheet name="心流維度" sheetId="2" r:id="rId2"/>
  </sheets>
  <definedNames>
    <definedName name="_xlnm._FilterDatabase" localSheetId="1" hidden="1">心流維度!$A$1:$K$39</definedName>
    <definedName name="_xlnm._FilterDatabase" localSheetId="0" hidden="1">量表回答!$A$1:$AK$39</definedName>
  </definedNames>
  <calcPr calcId="191029"/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G3" i="2"/>
  <c r="H3" i="2"/>
  <c r="I3" i="2"/>
  <c r="K3" i="2" s="1"/>
  <c r="J3" i="2"/>
  <c r="B4" i="2"/>
  <c r="C4" i="2"/>
  <c r="D4" i="2"/>
  <c r="E4" i="2"/>
  <c r="F4" i="2"/>
  <c r="G4" i="2"/>
  <c r="H4" i="2"/>
  <c r="I4" i="2"/>
  <c r="J4" i="2"/>
  <c r="B5" i="2"/>
  <c r="K5" i="2" s="1"/>
  <c r="C5" i="2"/>
  <c r="D5" i="2"/>
  <c r="E5" i="2"/>
  <c r="F5" i="2"/>
  <c r="G5" i="2"/>
  <c r="H5" i="2"/>
  <c r="I5" i="2"/>
  <c r="J5" i="2"/>
  <c r="B6" i="2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K8" i="2"/>
  <c r="B9" i="2"/>
  <c r="K9" i="2" s="1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K13" i="2" s="1"/>
  <c r="D13" i="2"/>
  <c r="E13" i="2"/>
  <c r="F13" i="2"/>
  <c r="G13" i="2"/>
  <c r="H13" i="2"/>
  <c r="I13" i="2"/>
  <c r="J13" i="2"/>
  <c r="B14" i="2"/>
  <c r="C14" i="2"/>
  <c r="K14" i="2" s="1"/>
  <c r="D14" i="2"/>
  <c r="E14" i="2"/>
  <c r="F14" i="2"/>
  <c r="G14" i="2"/>
  <c r="H14" i="2"/>
  <c r="I14" i="2"/>
  <c r="J14" i="2"/>
  <c r="B15" i="2"/>
  <c r="K15" i="2" s="1"/>
  <c r="C15" i="2"/>
  <c r="D15" i="2"/>
  <c r="E15" i="2"/>
  <c r="F15" i="2"/>
  <c r="G15" i="2"/>
  <c r="H15" i="2"/>
  <c r="I15" i="2"/>
  <c r="J15" i="2"/>
  <c r="B16" i="2"/>
  <c r="C16" i="2"/>
  <c r="D16" i="2"/>
  <c r="E16" i="2"/>
  <c r="F16" i="2"/>
  <c r="G16" i="2"/>
  <c r="H16" i="2"/>
  <c r="I16" i="2"/>
  <c r="J16" i="2"/>
  <c r="B17" i="2"/>
  <c r="C17" i="2"/>
  <c r="D17" i="2"/>
  <c r="E17" i="2"/>
  <c r="F17" i="2"/>
  <c r="G17" i="2"/>
  <c r="H17" i="2"/>
  <c r="I17" i="2"/>
  <c r="J17" i="2"/>
  <c r="B18" i="2"/>
  <c r="C18" i="2"/>
  <c r="D18" i="2"/>
  <c r="E18" i="2"/>
  <c r="F18" i="2"/>
  <c r="G18" i="2"/>
  <c r="H18" i="2"/>
  <c r="I18" i="2"/>
  <c r="J18" i="2"/>
  <c r="B19" i="2"/>
  <c r="C19" i="2"/>
  <c r="D19" i="2"/>
  <c r="E19" i="2"/>
  <c r="F19" i="2"/>
  <c r="G19" i="2"/>
  <c r="H19" i="2"/>
  <c r="I19" i="2"/>
  <c r="J19" i="2"/>
  <c r="B20" i="2"/>
  <c r="C20" i="2"/>
  <c r="D20" i="2"/>
  <c r="E20" i="2"/>
  <c r="F20" i="2"/>
  <c r="G20" i="2"/>
  <c r="H20" i="2"/>
  <c r="I20" i="2"/>
  <c r="J20" i="2"/>
  <c r="K20" i="2" s="1"/>
  <c r="B21" i="2"/>
  <c r="C21" i="2"/>
  <c r="D21" i="2"/>
  <c r="E21" i="2"/>
  <c r="F21" i="2"/>
  <c r="G21" i="2"/>
  <c r="H21" i="2"/>
  <c r="I21" i="2"/>
  <c r="K21" i="2" s="1"/>
  <c r="J21" i="2"/>
  <c r="B22" i="2"/>
  <c r="K22" i="2" s="1"/>
  <c r="C22" i="2"/>
  <c r="D22" i="2"/>
  <c r="E22" i="2"/>
  <c r="F22" i="2"/>
  <c r="G22" i="2"/>
  <c r="H22" i="2"/>
  <c r="I22" i="2"/>
  <c r="J22" i="2"/>
  <c r="B23" i="2"/>
  <c r="C23" i="2"/>
  <c r="D23" i="2"/>
  <c r="E23" i="2"/>
  <c r="F23" i="2"/>
  <c r="G23" i="2"/>
  <c r="H23" i="2"/>
  <c r="I23" i="2"/>
  <c r="J23" i="2"/>
  <c r="B24" i="2"/>
  <c r="C24" i="2"/>
  <c r="D24" i="2"/>
  <c r="E24" i="2"/>
  <c r="F24" i="2"/>
  <c r="G24" i="2"/>
  <c r="H24" i="2"/>
  <c r="I24" i="2"/>
  <c r="J24" i="2"/>
  <c r="B25" i="2"/>
  <c r="C25" i="2"/>
  <c r="D25" i="2"/>
  <c r="E25" i="2"/>
  <c r="F25" i="2"/>
  <c r="G25" i="2"/>
  <c r="H25" i="2"/>
  <c r="I25" i="2"/>
  <c r="J25" i="2"/>
  <c r="B26" i="2"/>
  <c r="K26" i="2" s="1"/>
  <c r="C26" i="2"/>
  <c r="D26" i="2"/>
  <c r="E26" i="2"/>
  <c r="F26" i="2"/>
  <c r="G26" i="2"/>
  <c r="H26" i="2"/>
  <c r="I26" i="2"/>
  <c r="J26" i="2"/>
  <c r="B27" i="2"/>
  <c r="C27" i="2"/>
  <c r="D27" i="2"/>
  <c r="E27" i="2"/>
  <c r="F27" i="2"/>
  <c r="G27" i="2"/>
  <c r="H27" i="2"/>
  <c r="I27" i="2"/>
  <c r="J27" i="2"/>
  <c r="B28" i="2"/>
  <c r="C28" i="2"/>
  <c r="D28" i="2"/>
  <c r="E28" i="2"/>
  <c r="F28" i="2"/>
  <c r="G28" i="2"/>
  <c r="H28" i="2"/>
  <c r="I28" i="2"/>
  <c r="J28" i="2"/>
  <c r="B29" i="2"/>
  <c r="C29" i="2"/>
  <c r="D29" i="2"/>
  <c r="E29" i="2"/>
  <c r="F29" i="2"/>
  <c r="G29" i="2"/>
  <c r="H29" i="2"/>
  <c r="I29" i="2"/>
  <c r="J29" i="2"/>
  <c r="B30" i="2"/>
  <c r="K30" i="2" s="1"/>
  <c r="C30" i="2"/>
  <c r="D30" i="2"/>
  <c r="E30" i="2"/>
  <c r="F30" i="2"/>
  <c r="G30" i="2"/>
  <c r="H30" i="2"/>
  <c r="I30" i="2"/>
  <c r="J30" i="2"/>
  <c r="B31" i="2"/>
  <c r="C31" i="2"/>
  <c r="D31" i="2"/>
  <c r="E31" i="2"/>
  <c r="F31" i="2"/>
  <c r="G31" i="2"/>
  <c r="H31" i="2"/>
  <c r="I31" i="2"/>
  <c r="J31" i="2"/>
  <c r="B32" i="2"/>
  <c r="K32" i="2" s="1"/>
  <c r="C32" i="2"/>
  <c r="D32" i="2"/>
  <c r="E32" i="2"/>
  <c r="F32" i="2"/>
  <c r="G32" i="2"/>
  <c r="H32" i="2"/>
  <c r="I32" i="2"/>
  <c r="J32" i="2"/>
  <c r="B33" i="2"/>
  <c r="C33" i="2"/>
  <c r="D33" i="2"/>
  <c r="E33" i="2"/>
  <c r="F33" i="2"/>
  <c r="G33" i="2"/>
  <c r="H33" i="2"/>
  <c r="I33" i="2"/>
  <c r="J33" i="2"/>
  <c r="B34" i="2"/>
  <c r="C34" i="2"/>
  <c r="D34" i="2"/>
  <c r="E34" i="2"/>
  <c r="F34" i="2"/>
  <c r="G34" i="2"/>
  <c r="H34" i="2"/>
  <c r="I34" i="2"/>
  <c r="J34" i="2"/>
  <c r="B35" i="2"/>
  <c r="C35" i="2"/>
  <c r="D35" i="2"/>
  <c r="E35" i="2"/>
  <c r="F35" i="2"/>
  <c r="G35" i="2"/>
  <c r="H35" i="2"/>
  <c r="I35" i="2"/>
  <c r="J35" i="2"/>
  <c r="B36" i="2"/>
  <c r="C36" i="2"/>
  <c r="D36" i="2"/>
  <c r="E36" i="2"/>
  <c r="F36" i="2"/>
  <c r="G36" i="2"/>
  <c r="H36" i="2"/>
  <c r="I36" i="2"/>
  <c r="J36" i="2"/>
  <c r="B37" i="2"/>
  <c r="C37" i="2"/>
  <c r="D37" i="2"/>
  <c r="E37" i="2"/>
  <c r="F37" i="2"/>
  <c r="G37" i="2"/>
  <c r="H37" i="2"/>
  <c r="I37" i="2"/>
  <c r="J37" i="2"/>
  <c r="B38" i="2"/>
  <c r="C38" i="2"/>
  <c r="D38" i="2"/>
  <c r="E38" i="2"/>
  <c r="F38" i="2"/>
  <c r="G38" i="2"/>
  <c r="H38" i="2"/>
  <c r="I38" i="2"/>
  <c r="J38" i="2"/>
  <c r="K38" i="2"/>
  <c r="B39" i="2"/>
  <c r="K39" i="2" s="1"/>
  <c r="C39" i="2"/>
  <c r="D39" i="2"/>
  <c r="E39" i="2"/>
  <c r="F39" i="2"/>
  <c r="G39" i="2"/>
  <c r="H39" i="2"/>
  <c r="I39" i="2"/>
  <c r="J39" i="2"/>
  <c r="K4" i="2" l="1"/>
  <c r="K31" i="2"/>
  <c r="K23" i="2"/>
  <c r="K18" i="2"/>
  <c r="K36" i="2"/>
  <c r="K19" i="2"/>
  <c r="K10" i="2"/>
  <c r="K28" i="2"/>
  <c r="K35" i="2"/>
  <c r="K37" i="2"/>
  <c r="K24" i="2"/>
  <c r="K11" i="2"/>
  <c r="K6" i="2"/>
  <c r="K29" i="2"/>
  <c r="K27" i="2"/>
  <c r="K25" i="2"/>
  <c r="K16" i="2"/>
  <c r="K7" i="2"/>
  <c r="K33" i="2"/>
  <c r="K34" i="2"/>
  <c r="K17" i="2"/>
  <c r="K12" i="2"/>
  <c r="J2" i="2"/>
  <c r="I2" i="2"/>
  <c r="H2" i="2"/>
  <c r="G2" i="2"/>
  <c r="F2" i="2"/>
  <c r="E2" i="2"/>
  <c r="D2" i="2"/>
  <c r="C2" i="2"/>
  <c r="B2" i="2"/>
  <c r="K2" i="2" s="1"/>
</calcChain>
</file>

<file path=xl/sharedStrings.xml><?xml version="1.0" encoding="utf-8"?>
<sst xmlns="http://schemas.openxmlformats.org/spreadsheetml/2006/main" count="48" uniqueCount="48">
  <si>
    <t>1. 我遭遇了挑戰，但我相信自己的能力足以應付它</t>
  </si>
  <si>
    <t>2. 我無須思考就做出了正確的行動</t>
  </si>
  <si>
    <t>3. 我清楚地知道自己想做什麼</t>
  </si>
  <si>
    <t>4. 我很清楚自己表現得如何</t>
  </si>
  <si>
    <t>5. 我的注意力完全集中於正在做的事情上</t>
  </si>
  <si>
    <t>6. 我感覺自己完全掌控了正在做的事情</t>
  </si>
  <si>
    <t>7. 我不在意別人對我的看法</t>
  </si>
  <si>
    <t>8. 時間感似乎改變了（變慢或變快）</t>
  </si>
  <si>
    <t>9. 我真的很享受這次體驗</t>
  </si>
  <si>
    <t>10. 我的能力與活動中的艱難挑戰相匹配</t>
  </si>
  <si>
    <t>11. 我的行動似乎是自然而然發生的</t>
  </si>
  <si>
    <t>12. 我清楚地意識到自己想做什麼</t>
  </si>
  <si>
    <t>13. 我知道自己的表現如何</t>
  </si>
  <si>
    <t>14. 我可以毫不費力地將自己的注意力集中於正在發生的事情上</t>
  </si>
  <si>
    <t>15. 我覺得自己能夠掌控正在做的事情</t>
  </si>
  <si>
    <t>16. 我不擔心自己在活動中的表現</t>
  </si>
  <si>
    <t>17. 時間流逝的方式似乎與平常不同</t>
  </si>
  <si>
    <t>18. 我喜歡這次活動的感受，並希望再次體驗</t>
  </si>
  <si>
    <t>19. 我覺得自己的能力足夠達成活動中的嚴格要求</t>
  </si>
  <si>
    <t>20. 我出於本能地行動</t>
  </si>
  <si>
    <t>21. 我知道自己想要達成什麼目標</t>
  </si>
  <si>
    <t>22. 在活動期間，我很清楚自己的表現如何</t>
  </si>
  <si>
    <t>23. 我當時全神貫注</t>
  </si>
  <si>
    <t>24. 我有一種完全掌控的感覺</t>
  </si>
  <si>
    <t>25. 我不在意自己給別人的印象</t>
  </si>
  <si>
    <t>26. 在活動期間，時間似乎停止了</t>
  </si>
  <si>
    <t>27. 這次體驗讓我感覺很棒</t>
  </si>
  <si>
    <t>28. 挑戰難度和我的能力處於同樣高的水平</t>
  </si>
  <si>
    <t>29. 我出於本能、自然地行動，不需要思考</t>
  </si>
  <si>
    <t>30. 我的目標明確界定</t>
  </si>
  <si>
    <t>31. 我能夠根據自己的行動判斷表現的好壞</t>
  </si>
  <si>
    <t>32. 我完全專注在手邊的任務</t>
  </si>
  <si>
    <t>33. 我感覺完全掌控了自己的行動</t>
  </si>
  <si>
    <t>34. 我不擔心別人對我的看法</t>
  </si>
  <si>
    <t>35. 有時，事情似乎以慢動作發生</t>
  </si>
  <si>
    <t>36. 我覺得這次體驗非常有意義</t>
  </si>
  <si>
    <t>參與者編號</t>
  </si>
  <si>
    <r>
      <rPr>
        <sz val="10"/>
        <color theme="1"/>
        <rFont val="微軟正黑體"/>
        <family val="2"/>
        <charset val="136"/>
      </rPr>
      <t>參與者編號</t>
    </r>
    <phoneticPr fontId="1" type="noConversion"/>
  </si>
  <si>
    <r>
      <rPr>
        <sz val="10"/>
        <color rgb="FF000000"/>
        <rFont val="微軟正黑體"/>
        <family val="2"/>
        <charset val="136"/>
      </rPr>
      <t>挑戰與技能的平衡</t>
    </r>
    <phoneticPr fontId="1" type="noConversion"/>
  </si>
  <si>
    <r>
      <rPr>
        <sz val="10"/>
        <color rgb="FF000000"/>
        <rFont val="微軟正黑體"/>
        <family val="2"/>
        <charset val="136"/>
      </rPr>
      <t>行動與意識的融合</t>
    </r>
    <phoneticPr fontId="1" type="noConversion"/>
  </si>
  <si>
    <r>
      <rPr>
        <sz val="10"/>
        <color rgb="FF000000"/>
        <rFont val="微軟正黑體"/>
        <family val="2"/>
        <charset val="136"/>
      </rPr>
      <t>清晰的目標</t>
    </r>
    <phoneticPr fontId="1" type="noConversion"/>
  </si>
  <si>
    <r>
      <rPr>
        <sz val="10"/>
        <color rgb="FF000000"/>
        <rFont val="微軟正黑體"/>
        <family val="2"/>
        <charset val="136"/>
      </rPr>
      <t>明確的回饋</t>
    </r>
    <phoneticPr fontId="1" type="noConversion"/>
  </si>
  <si>
    <r>
      <rPr>
        <sz val="10"/>
        <color rgb="FF000000"/>
        <rFont val="微軟正黑體"/>
        <family val="2"/>
        <charset val="136"/>
      </rPr>
      <t>專注於手邊的任務</t>
    </r>
    <phoneticPr fontId="1" type="noConversion"/>
  </si>
  <si>
    <r>
      <rPr>
        <sz val="10"/>
        <color rgb="FF000000"/>
        <rFont val="微軟正黑體"/>
        <family val="2"/>
        <charset val="136"/>
      </rPr>
      <t>控制感</t>
    </r>
    <phoneticPr fontId="1" type="noConversion"/>
  </si>
  <si>
    <r>
      <rPr>
        <sz val="10"/>
        <color rgb="FF000000"/>
        <rFont val="微軟正黑體"/>
        <family val="2"/>
        <charset val="136"/>
      </rPr>
      <t>自我意識的喪失</t>
    </r>
    <phoneticPr fontId="1" type="noConversion"/>
  </si>
  <si>
    <r>
      <rPr>
        <sz val="10"/>
        <color rgb="FF000000"/>
        <rFont val="微軟正黑體"/>
        <family val="2"/>
        <charset val="136"/>
      </rPr>
      <t>時間的轉變</t>
    </r>
    <phoneticPr fontId="1" type="noConversion"/>
  </si>
  <si>
    <r>
      <rPr>
        <sz val="10"/>
        <color rgb="FF000000"/>
        <rFont val="微軟正黑體"/>
        <family val="2"/>
        <charset val="136"/>
      </rPr>
      <t>自得其樂的體驗</t>
    </r>
    <phoneticPr fontId="1" type="noConversion"/>
  </si>
  <si>
    <r>
      <rPr>
        <sz val="10"/>
        <color rgb="FF000000"/>
        <rFont val="微軟正黑體"/>
        <family val="2"/>
        <charset val="136"/>
      </rPr>
      <t>總分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</si>
</sst>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9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3.2" x14ac:dyDescent="0.25"/>
  <cols>
    <col min="1" max="1" width="13.33203125" style="2" bestFit="1" customWidth="1"/>
    <col min="2" max="2" width="48.77734375" style="2" bestFit="1" customWidth="1"/>
    <col min="3" max="3" width="34.21875" style="2" bestFit="1" customWidth="1"/>
    <col min="4" max="4" width="30.109375" style="2" bestFit="1" customWidth="1"/>
    <col min="5" max="5" width="28.109375" style="2" bestFit="1" customWidth="1"/>
    <col min="6" max="6" width="40.44140625" style="2" bestFit="1" customWidth="1"/>
    <col min="7" max="7" width="38.44140625" style="2" bestFit="1" customWidth="1"/>
    <col min="8" max="8" width="28.109375" style="2" bestFit="1" customWidth="1"/>
    <col min="9" max="9" width="36.33203125" style="2" bestFit="1" customWidth="1"/>
    <col min="10" max="10" width="26" style="2" bestFit="1" customWidth="1"/>
    <col min="11" max="11" width="39.5546875" style="2" bestFit="1" customWidth="1"/>
    <col min="12" max="12" width="35.33203125" style="2" bestFit="1" customWidth="1"/>
    <col min="13" max="13" width="33.33203125" style="2" bestFit="1" customWidth="1"/>
    <col min="14" max="14" width="27.109375" style="2" bestFit="1" customWidth="1"/>
    <col min="15" max="15" width="60.21875" style="2" bestFit="1" customWidth="1"/>
    <col min="16" max="16" width="37.44140625" style="2" bestFit="1" customWidth="1"/>
    <col min="17" max="17" width="33.33203125" style="2" bestFit="1" customWidth="1"/>
    <col min="18" max="18" width="35.33203125" style="2" bestFit="1" customWidth="1"/>
    <col min="19" max="19" width="43.6640625" style="2" bestFit="1" customWidth="1"/>
    <col min="20" max="20" width="47.77734375" style="2" bestFit="1" customWidth="1"/>
    <col min="21" max="21" width="22.88671875" style="2" bestFit="1" customWidth="1"/>
    <col min="22" max="22" width="33.33203125" style="2" bestFit="1" customWidth="1"/>
    <col min="23" max="23" width="41.5546875" style="2" bestFit="1" customWidth="1"/>
    <col min="24" max="24" width="20.88671875" style="2" bestFit="1" customWidth="1"/>
    <col min="25" max="25" width="29.109375" style="2" bestFit="1" customWidth="1"/>
    <col min="26" max="26" width="31.21875" style="2" bestFit="1" customWidth="1"/>
    <col min="27" max="27" width="33.33203125" style="2" bestFit="1" customWidth="1"/>
    <col min="28" max="28" width="27.109375" style="2" bestFit="1" customWidth="1"/>
    <col min="29" max="30" width="41.5546875" style="2" bestFit="1" customWidth="1"/>
    <col min="31" max="31" width="22.88671875" style="2" bestFit="1" customWidth="1"/>
    <col min="32" max="32" width="41.5546875" style="2" bestFit="1" customWidth="1"/>
    <col min="33" max="33" width="29.109375" style="2" bestFit="1" customWidth="1"/>
    <col min="34" max="34" width="33.33203125" style="2" bestFit="1" customWidth="1"/>
    <col min="35" max="35" width="29.109375" style="2" bestFit="1" customWidth="1"/>
    <col min="36" max="36" width="33.33203125" style="2" bestFit="1" customWidth="1"/>
    <col min="37" max="37" width="31.21875" style="2" bestFit="1" customWidth="1"/>
    <col min="38" max="43" width="18.88671875" style="2" customWidth="1"/>
    <col min="44" max="16384" width="12.6640625" style="2"/>
  </cols>
  <sheetData>
    <row r="1" spans="1:37" ht="13.8" x14ac:dyDescent="0.3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3">
        <v>1</v>
      </c>
      <c r="B2" s="3">
        <v>4</v>
      </c>
      <c r="C2" s="3">
        <v>3</v>
      </c>
      <c r="D2" s="3">
        <v>3</v>
      </c>
      <c r="E2" s="3">
        <v>4</v>
      </c>
      <c r="F2" s="3">
        <v>5</v>
      </c>
      <c r="G2" s="3">
        <v>4</v>
      </c>
      <c r="H2" s="3">
        <v>5</v>
      </c>
      <c r="I2" s="3">
        <v>4</v>
      </c>
      <c r="J2" s="3">
        <v>5</v>
      </c>
      <c r="K2" s="3">
        <v>3</v>
      </c>
      <c r="L2" s="3">
        <v>4</v>
      </c>
      <c r="M2" s="3">
        <v>3</v>
      </c>
      <c r="N2" s="3">
        <v>4</v>
      </c>
      <c r="O2" s="3">
        <v>2</v>
      </c>
      <c r="P2" s="3">
        <v>3</v>
      </c>
      <c r="Q2" s="3">
        <v>2</v>
      </c>
      <c r="R2" s="3">
        <v>4</v>
      </c>
      <c r="S2" s="3">
        <v>5</v>
      </c>
      <c r="T2" s="3">
        <v>4</v>
      </c>
      <c r="U2" s="3">
        <v>3</v>
      </c>
      <c r="V2" s="3">
        <v>5</v>
      </c>
      <c r="W2" s="3">
        <v>4</v>
      </c>
      <c r="X2" s="3">
        <v>5</v>
      </c>
      <c r="Y2" s="3">
        <v>3</v>
      </c>
      <c r="Z2" s="3">
        <v>5</v>
      </c>
      <c r="AA2" s="3">
        <v>5</v>
      </c>
      <c r="AB2" s="3">
        <v>5</v>
      </c>
      <c r="AC2" s="3">
        <v>3</v>
      </c>
      <c r="AD2" s="3">
        <v>2</v>
      </c>
      <c r="AE2" s="3">
        <v>4</v>
      </c>
      <c r="AF2" s="3">
        <v>5</v>
      </c>
      <c r="AG2" s="3">
        <v>5</v>
      </c>
      <c r="AH2" s="3">
        <v>4</v>
      </c>
      <c r="AI2" s="3">
        <v>5</v>
      </c>
      <c r="AJ2" s="3">
        <v>4</v>
      </c>
      <c r="AK2" s="3">
        <v>5</v>
      </c>
    </row>
    <row r="3" spans="1:37" x14ac:dyDescent="0.25">
      <c r="A3" s="3">
        <v>2</v>
      </c>
      <c r="B3" s="3">
        <v>2</v>
      </c>
      <c r="C3" s="3">
        <v>1</v>
      </c>
      <c r="D3" s="3">
        <v>4</v>
      </c>
      <c r="E3" s="3">
        <v>1</v>
      </c>
      <c r="F3" s="3">
        <v>5</v>
      </c>
      <c r="G3" s="3">
        <v>5</v>
      </c>
      <c r="H3" s="3">
        <v>1</v>
      </c>
      <c r="I3" s="3">
        <v>1</v>
      </c>
      <c r="J3" s="3">
        <v>3</v>
      </c>
      <c r="K3" s="3">
        <v>3</v>
      </c>
      <c r="L3" s="3">
        <v>1</v>
      </c>
      <c r="M3" s="3">
        <v>5</v>
      </c>
      <c r="N3" s="3">
        <v>1</v>
      </c>
      <c r="O3" s="3">
        <v>4</v>
      </c>
      <c r="P3" s="3">
        <v>5</v>
      </c>
      <c r="Q3" s="3">
        <v>5</v>
      </c>
      <c r="R3" s="3">
        <v>1</v>
      </c>
      <c r="S3" s="3">
        <v>5</v>
      </c>
      <c r="T3" s="3">
        <v>2</v>
      </c>
      <c r="U3" s="3">
        <v>1</v>
      </c>
      <c r="V3" s="3">
        <v>5</v>
      </c>
      <c r="W3" s="3">
        <v>1</v>
      </c>
      <c r="X3" s="3">
        <v>5</v>
      </c>
      <c r="Y3" s="3">
        <v>5</v>
      </c>
      <c r="Z3" s="3">
        <v>1</v>
      </c>
      <c r="AA3" s="3">
        <v>1</v>
      </c>
      <c r="AB3" s="3">
        <v>4</v>
      </c>
      <c r="AC3" s="3">
        <v>2</v>
      </c>
      <c r="AD3" s="3">
        <v>1</v>
      </c>
      <c r="AE3" s="3">
        <v>5</v>
      </c>
      <c r="AF3" s="3">
        <v>1</v>
      </c>
      <c r="AG3" s="3">
        <v>5</v>
      </c>
      <c r="AH3" s="3">
        <v>5</v>
      </c>
      <c r="AI3" s="3">
        <v>1</v>
      </c>
      <c r="AJ3" s="3">
        <v>1</v>
      </c>
      <c r="AK3" s="3">
        <v>3</v>
      </c>
    </row>
    <row r="4" spans="1:37" x14ac:dyDescent="0.25">
      <c r="A4" s="3">
        <v>3</v>
      </c>
      <c r="B4" s="3">
        <v>4</v>
      </c>
      <c r="C4" s="3">
        <v>5</v>
      </c>
      <c r="D4" s="3">
        <v>2</v>
      </c>
      <c r="E4" s="3">
        <v>5</v>
      </c>
      <c r="F4" s="3">
        <v>3</v>
      </c>
      <c r="G4" s="3">
        <v>3</v>
      </c>
      <c r="H4" s="3">
        <v>1</v>
      </c>
      <c r="I4" s="3">
        <v>4</v>
      </c>
      <c r="J4" s="3">
        <v>4</v>
      </c>
      <c r="K4" s="3">
        <v>4</v>
      </c>
      <c r="L4" s="3">
        <v>5</v>
      </c>
      <c r="M4" s="3">
        <v>4</v>
      </c>
      <c r="N4" s="3">
        <v>4</v>
      </c>
      <c r="O4" s="3">
        <v>2</v>
      </c>
      <c r="P4" s="3">
        <v>2</v>
      </c>
      <c r="Q4" s="3">
        <v>1</v>
      </c>
      <c r="R4" s="3">
        <v>4</v>
      </c>
      <c r="S4" s="3">
        <v>4</v>
      </c>
      <c r="T4" s="3">
        <v>3</v>
      </c>
      <c r="U4" s="3">
        <v>5</v>
      </c>
      <c r="V4" s="3">
        <v>4</v>
      </c>
      <c r="W4" s="3">
        <v>4</v>
      </c>
      <c r="X4" s="3">
        <v>4</v>
      </c>
      <c r="Y4" s="3">
        <v>3</v>
      </c>
      <c r="Z4" s="3">
        <v>1</v>
      </c>
      <c r="AA4" s="3">
        <v>2</v>
      </c>
      <c r="AB4" s="3">
        <v>4</v>
      </c>
      <c r="AC4" s="3">
        <v>2</v>
      </c>
      <c r="AD4" s="3">
        <v>4</v>
      </c>
      <c r="AE4" s="3">
        <v>2</v>
      </c>
      <c r="AF4" s="3">
        <v>5</v>
      </c>
      <c r="AG4" s="3">
        <v>4</v>
      </c>
      <c r="AH4" s="3">
        <v>4</v>
      </c>
      <c r="AI4" s="3">
        <v>1</v>
      </c>
      <c r="AJ4" s="3">
        <v>2</v>
      </c>
      <c r="AK4" s="3">
        <v>5</v>
      </c>
    </row>
    <row r="5" spans="1:37" x14ac:dyDescent="0.25">
      <c r="A5" s="3">
        <v>4</v>
      </c>
      <c r="B5" s="3">
        <v>5</v>
      </c>
      <c r="C5" s="3">
        <v>4</v>
      </c>
      <c r="D5" s="3">
        <v>4</v>
      </c>
      <c r="E5" s="3">
        <v>3</v>
      </c>
      <c r="F5" s="3">
        <v>4</v>
      </c>
      <c r="G5" s="3">
        <v>4</v>
      </c>
      <c r="H5" s="3">
        <v>2</v>
      </c>
      <c r="I5" s="3">
        <v>4</v>
      </c>
      <c r="J5" s="3">
        <v>5</v>
      </c>
      <c r="K5" s="3">
        <v>3</v>
      </c>
      <c r="L5" s="3">
        <v>4</v>
      </c>
      <c r="M5" s="3">
        <v>5</v>
      </c>
      <c r="N5" s="3">
        <v>4</v>
      </c>
      <c r="O5" s="3">
        <v>4</v>
      </c>
      <c r="P5" s="3">
        <v>4</v>
      </c>
      <c r="Q5" s="3">
        <v>2</v>
      </c>
      <c r="R5" s="3">
        <v>4</v>
      </c>
      <c r="S5" s="3">
        <v>5</v>
      </c>
      <c r="T5" s="3">
        <v>5</v>
      </c>
      <c r="U5" s="3">
        <v>4</v>
      </c>
      <c r="V5" s="3">
        <v>2</v>
      </c>
      <c r="W5" s="3">
        <v>4</v>
      </c>
      <c r="X5" s="3">
        <v>3</v>
      </c>
      <c r="Y5" s="3">
        <v>3</v>
      </c>
      <c r="Z5" s="3">
        <v>2</v>
      </c>
      <c r="AA5" s="3">
        <v>3</v>
      </c>
      <c r="AB5" s="3">
        <v>5</v>
      </c>
      <c r="AC5" s="3">
        <v>3</v>
      </c>
      <c r="AD5" s="3">
        <v>3</v>
      </c>
      <c r="AE5" s="3">
        <v>4</v>
      </c>
      <c r="AF5" s="3">
        <v>3</v>
      </c>
      <c r="AG5" s="3">
        <v>4</v>
      </c>
      <c r="AH5" s="3">
        <v>4</v>
      </c>
      <c r="AI5" s="3">
        <v>2</v>
      </c>
      <c r="AJ5" s="3">
        <v>3</v>
      </c>
      <c r="AK5" s="3">
        <v>4</v>
      </c>
    </row>
    <row r="6" spans="1:37" x14ac:dyDescent="0.25">
      <c r="A6" s="3">
        <v>5</v>
      </c>
      <c r="B6" s="3">
        <v>4</v>
      </c>
      <c r="C6" s="3">
        <v>3</v>
      </c>
      <c r="D6" s="3">
        <v>3</v>
      </c>
      <c r="E6" s="3">
        <v>4</v>
      </c>
      <c r="F6" s="3">
        <v>5</v>
      </c>
      <c r="G6" s="3">
        <v>4</v>
      </c>
      <c r="H6" s="3">
        <v>2</v>
      </c>
      <c r="I6" s="3">
        <v>4</v>
      </c>
      <c r="J6" s="3">
        <v>3</v>
      </c>
      <c r="K6" s="3">
        <v>3</v>
      </c>
      <c r="L6" s="3">
        <v>5</v>
      </c>
      <c r="M6" s="3">
        <v>3</v>
      </c>
      <c r="N6" s="3">
        <v>3</v>
      </c>
      <c r="O6" s="3">
        <v>4</v>
      </c>
      <c r="P6" s="3">
        <v>4</v>
      </c>
      <c r="Q6" s="3">
        <v>3</v>
      </c>
      <c r="R6" s="3">
        <v>4</v>
      </c>
      <c r="S6" s="3">
        <v>3</v>
      </c>
      <c r="T6" s="3">
        <v>4</v>
      </c>
      <c r="U6" s="3">
        <v>4</v>
      </c>
      <c r="V6" s="3">
        <v>4</v>
      </c>
      <c r="W6" s="3">
        <v>3</v>
      </c>
      <c r="X6" s="3">
        <v>4</v>
      </c>
      <c r="Y6" s="3">
        <v>3</v>
      </c>
      <c r="Z6" s="3">
        <v>2</v>
      </c>
      <c r="AA6" s="3">
        <v>3</v>
      </c>
      <c r="AB6" s="3">
        <v>4</v>
      </c>
      <c r="AC6" s="3">
        <v>4</v>
      </c>
      <c r="AD6" s="3">
        <v>4</v>
      </c>
      <c r="AE6" s="3">
        <v>3</v>
      </c>
      <c r="AF6" s="3">
        <v>4</v>
      </c>
      <c r="AG6" s="3">
        <v>4</v>
      </c>
      <c r="AH6" s="3">
        <v>4</v>
      </c>
      <c r="AI6" s="3">
        <v>2</v>
      </c>
      <c r="AJ6" s="3">
        <v>4</v>
      </c>
      <c r="AK6" s="3">
        <v>4</v>
      </c>
    </row>
    <row r="7" spans="1:37" x14ac:dyDescent="0.25">
      <c r="A7" s="3">
        <v>6</v>
      </c>
      <c r="B7" s="3">
        <v>4</v>
      </c>
      <c r="C7" s="3">
        <v>3</v>
      </c>
      <c r="D7" s="3">
        <v>4</v>
      </c>
      <c r="E7" s="3">
        <v>4</v>
      </c>
      <c r="F7" s="3">
        <v>5</v>
      </c>
      <c r="G7" s="3">
        <v>5</v>
      </c>
      <c r="H7" s="3">
        <v>4</v>
      </c>
      <c r="I7" s="3">
        <v>4</v>
      </c>
      <c r="J7" s="3">
        <v>4</v>
      </c>
      <c r="K7" s="3">
        <v>5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5</v>
      </c>
      <c r="U7" s="3">
        <v>4</v>
      </c>
      <c r="V7" s="3">
        <v>5</v>
      </c>
      <c r="W7" s="3">
        <v>4</v>
      </c>
      <c r="X7" s="3">
        <v>4</v>
      </c>
      <c r="Y7" s="3">
        <v>4</v>
      </c>
      <c r="Z7" s="3">
        <v>5</v>
      </c>
      <c r="AA7" s="3">
        <v>3</v>
      </c>
      <c r="AB7" s="3">
        <v>4</v>
      </c>
      <c r="AC7" s="3">
        <v>4</v>
      </c>
      <c r="AD7" s="3">
        <v>4</v>
      </c>
      <c r="AE7" s="3">
        <v>5</v>
      </c>
      <c r="AF7" s="3">
        <v>5</v>
      </c>
      <c r="AG7" s="3">
        <v>5</v>
      </c>
      <c r="AH7" s="3">
        <v>5</v>
      </c>
      <c r="AI7" s="3">
        <v>5</v>
      </c>
      <c r="AJ7" s="3">
        <v>4</v>
      </c>
      <c r="AK7" s="3">
        <v>5</v>
      </c>
    </row>
    <row r="8" spans="1:37" x14ac:dyDescent="0.25">
      <c r="A8" s="3">
        <v>7</v>
      </c>
      <c r="B8" s="3">
        <v>4</v>
      </c>
      <c r="C8" s="3">
        <v>4</v>
      </c>
      <c r="D8" s="3">
        <v>3</v>
      </c>
      <c r="E8" s="3">
        <v>4</v>
      </c>
      <c r="F8" s="3">
        <v>5</v>
      </c>
      <c r="G8" s="3">
        <v>5</v>
      </c>
      <c r="H8" s="3">
        <v>5</v>
      </c>
      <c r="I8" s="3">
        <v>5</v>
      </c>
      <c r="J8" s="3">
        <v>5</v>
      </c>
      <c r="K8" s="3">
        <v>4</v>
      </c>
      <c r="L8" s="3">
        <v>5</v>
      </c>
      <c r="M8" s="3">
        <v>3</v>
      </c>
      <c r="N8" s="3">
        <v>4</v>
      </c>
      <c r="O8" s="3">
        <v>4</v>
      </c>
      <c r="P8" s="3">
        <v>5</v>
      </c>
      <c r="Q8" s="3">
        <v>3</v>
      </c>
      <c r="R8" s="3">
        <v>5</v>
      </c>
      <c r="S8" s="3">
        <v>5</v>
      </c>
      <c r="T8" s="3">
        <v>4</v>
      </c>
      <c r="U8" s="3">
        <v>5</v>
      </c>
      <c r="V8" s="3">
        <v>4</v>
      </c>
      <c r="W8" s="3">
        <v>5</v>
      </c>
      <c r="X8" s="3">
        <v>5</v>
      </c>
      <c r="Y8" s="3">
        <v>4</v>
      </c>
      <c r="Z8" s="3">
        <v>4</v>
      </c>
      <c r="AA8" s="3">
        <v>5</v>
      </c>
      <c r="AB8" s="3">
        <v>5</v>
      </c>
      <c r="AC8" s="3">
        <v>4</v>
      </c>
      <c r="AD8" s="3">
        <v>5</v>
      </c>
      <c r="AE8" s="3">
        <v>4</v>
      </c>
      <c r="AF8" s="3">
        <v>5</v>
      </c>
      <c r="AG8" s="3">
        <v>5</v>
      </c>
      <c r="AH8" s="3">
        <v>5</v>
      </c>
      <c r="AI8" s="3">
        <v>4</v>
      </c>
      <c r="AJ8" s="3">
        <v>5</v>
      </c>
      <c r="AK8" s="3">
        <v>5</v>
      </c>
    </row>
    <row r="9" spans="1:37" x14ac:dyDescent="0.25">
      <c r="A9" s="3">
        <v>8</v>
      </c>
      <c r="B9" s="3">
        <v>4</v>
      </c>
      <c r="C9" s="3">
        <v>2</v>
      </c>
      <c r="D9" s="3">
        <v>3</v>
      </c>
      <c r="E9" s="3">
        <v>4</v>
      </c>
      <c r="F9" s="3">
        <v>5</v>
      </c>
      <c r="G9" s="3">
        <v>4</v>
      </c>
      <c r="H9" s="3">
        <v>1</v>
      </c>
      <c r="I9" s="3">
        <v>5</v>
      </c>
      <c r="J9" s="3">
        <v>5</v>
      </c>
      <c r="K9" s="3">
        <v>3</v>
      </c>
      <c r="L9" s="3">
        <v>4</v>
      </c>
      <c r="M9" s="3">
        <v>4</v>
      </c>
      <c r="N9" s="3">
        <v>4</v>
      </c>
      <c r="O9" s="3">
        <v>4</v>
      </c>
      <c r="P9" s="3">
        <v>4</v>
      </c>
      <c r="Q9" s="3">
        <v>2</v>
      </c>
      <c r="R9" s="3">
        <v>5</v>
      </c>
      <c r="S9" s="3">
        <v>5</v>
      </c>
      <c r="T9" s="3">
        <v>3</v>
      </c>
      <c r="U9" s="3">
        <v>3</v>
      </c>
      <c r="V9" s="3">
        <v>4</v>
      </c>
      <c r="W9" s="3">
        <v>4</v>
      </c>
      <c r="X9" s="3">
        <v>5</v>
      </c>
      <c r="Y9" s="3">
        <v>4</v>
      </c>
      <c r="Z9" s="3">
        <v>2</v>
      </c>
      <c r="AA9" s="3">
        <v>4</v>
      </c>
      <c r="AB9" s="3">
        <v>4</v>
      </c>
      <c r="AC9" s="3">
        <v>3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2</v>
      </c>
      <c r="AJ9" s="3">
        <v>2</v>
      </c>
      <c r="AK9" s="3">
        <v>5</v>
      </c>
    </row>
    <row r="10" spans="1:37" x14ac:dyDescent="0.25">
      <c r="A10" s="3">
        <v>9</v>
      </c>
      <c r="B10" s="3">
        <v>3</v>
      </c>
      <c r="C10" s="3">
        <v>4</v>
      </c>
      <c r="D10" s="3">
        <v>4</v>
      </c>
      <c r="E10" s="3">
        <v>4</v>
      </c>
      <c r="F10" s="3">
        <v>5</v>
      </c>
      <c r="G10" s="3">
        <v>4</v>
      </c>
      <c r="H10" s="3">
        <v>3</v>
      </c>
      <c r="I10" s="3">
        <v>5</v>
      </c>
      <c r="J10" s="3">
        <v>5</v>
      </c>
      <c r="K10" s="3">
        <v>5</v>
      </c>
      <c r="L10" s="3">
        <v>4</v>
      </c>
      <c r="M10" s="3">
        <v>5</v>
      </c>
      <c r="N10" s="3">
        <v>4</v>
      </c>
      <c r="O10" s="3">
        <v>5</v>
      </c>
      <c r="P10" s="3">
        <v>5</v>
      </c>
      <c r="Q10" s="3">
        <v>3</v>
      </c>
      <c r="R10" s="3">
        <v>5</v>
      </c>
      <c r="S10" s="3">
        <v>5</v>
      </c>
      <c r="T10" s="3">
        <v>5</v>
      </c>
      <c r="U10" s="3">
        <v>5</v>
      </c>
      <c r="V10" s="3">
        <v>5</v>
      </c>
      <c r="W10" s="3">
        <v>4</v>
      </c>
      <c r="X10" s="3">
        <v>5</v>
      </c>
      <c r="Y10" s="3">
        <v>3</v>
      </c>
      <c r="Z10" s="3">
        <v>3</v>
      </c>
      <c r="AA10" s="3">
        <v>3</v>
      </c>
      <c r="AB10" s="3">
        <v>5</v>
      </c>
      <c r="AC10" s="3">
        <v>5</v>
      </c>
      <c r="AD10" s="3">
        <v>4</v>
      </c>
      <c r="AE10" s="3">
        <v>5</v>
      </c>
      <c r="AF10" s="3">
        <v>4</v>
      </c>
      <c r="AG10" s="3">
        <v>5</v>
      </c>
      <c r="AH10" s="3">
        <v>4</v>
      </c>
      <c r="AI10" s="3">
        <v>3</v>
      </c>
      <c r="AJ10" s="3">
        <v>5</v>
      </c>
      <c r="AK10" s="3">
        <v>5</v>
      </c>
    </row>
    <row r="11" spans="1:37" x14ac:dyDescent="0.25">
      <c r="A11" s="3">
        <v>10</v>
      </c>
      <c r="B11" s="3">
        <v>4</v>
      </c>
      <c r="C11" s="3">
        <v>3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4</v>
      </c>
      <c r="AB11" s="3">
        <v>5</v>
      </c>
      <c r="AC11" s="3">
        <v>5</v>
      </c>
      <c r="AD11" s="3">
        <v>5</v>
      </c>
      <c r="AE11" s="3">
        <v>5</v>
      </c>
      <c r="AF11" s="3">
        <v>5</v>
      </c>
      <c r="AG11" s="3">
        <v>5</v>
      </c>
      <c r="AH11" s="3">
        <v>5</v>
      </c>
      <c r="AI11" s="3">
        <v>5</v>
      </c>
      <c r="AJ11" s="3">
        <v>5</v>
      </c>
      <c r="AK11" s="3">
        <v>5</v>
      </c>
    </row>
    <row r="12" spans="1:37" x14ac:dyDescent="0.25">
      <c r="A12" s="3">
        <v>11</v>
      </c>
      <c r="B12" s="3">
        <v>4</v>
      </c>
      <c r="C12" s="3">
        <v>2</v>
      </c>
      <c r="D12" s="3">
        <v>4</v>
      </c>
      <c r="E12" s="3">
        <v>3</v>
      </c>
      <c r="F12" s="3">
        <v>5</v>
      </c>
      <c r="G12" s="3">
        <v>5</v>
      </c>
      <c r="H12" s="3">
        <v>4</v>
      </c>
      <c r="I12" s="3">
        <v>5</v>
      </c>
      <c r="J12" s="3">
        <v>4</v>
      </c>
      <c r="K12" s="3">
        <v>3</v>
      </c>
      <c r="L12" s="3">
        <v>5</v>
      </c>
      <c r="M12" s="3">
        <v>4</v>
      </c>
      <c r="N12" s="3">
        <v>3</v>
      </c>
      <c r="O12" s="3">
        <v>5</v>
      </c>
      <c r="P12" s="3">
        <v>4</v>
      </c>
      <c r="Q12" s="3">
        <v>4</v>
      </c>
      <c r="R12" s="3">
        <v>5</v>
      </c>
      <c r="S12" s="3">
        <v>4</v>
      </c>
      <c r="T12" s="3">
        <v>3</v>
      </c>
      <c r="U12" s="3">
        <v>5</v>
      </c>
      <c r="V12" s="3">
        <v>4</v>
      </c>
      <c r="W12" s="3">
        <v>3</v>
      </c>
      <c r="X12" s="3">
        <v>5</v>
      </c>
      <c r="Y12" s="3">
        <v>3</v>
      </c>
      <c r="Z12" s="3">
        <v>4</v>
      </c>
      <c r="AA12" s="3">
        <v>4</v>
      </c>
      <c r="AB12" s="3">
        <v>4</v>
      </c>
      <c r="AC12" s="3">
        <v>3</v>
      </c>
      <c r="AD12" s="3">
        <v>4</v>
      </c>
      <c r="AE12" s="3">
        <v>4</v>
      </c>
      <c r="AF12" s="3">
        <v>3</v>
      </c>
      <c r="AG12" s="3">
        <v>5</v>
      </c>
      <c r="AH12" s="3">
        <v>3</v>
      </c>
      <c r="AI12" s="3">
        <v>4</v>
      </c>
      <c r="AJ12" s="3">
        <v>5</v>
      </c>
      <c r="AK12" s="3">
        <v>4</v>
      </c>
    </row>
    <row r="13" spans="1:37" x14ac:dyDescent="0.25">
      <c r="A13" s="3">
        <v>12</v>
      </c>
      <c r="B13" s="3">
        <v>4</v>
      </c>
      <c r="C13" s="3">
        <v>3</v>
      </c>
      <c r="D13" s="3">
        <v>4</v>
      </c>
      <c r="E13" s="3">
        <v>3</v>
      </c>
      <c r="F13" s="3">
        <v>5</v>
      </c>
      <c r="G13" s="3">
        <v>4</v>
      </c>
      <c r="H13" s="3">
        <v>4</v>
      </c>
      <c r="I13" s="3">
        <v>5</v>
      </c>
      <c r="J13" s="3">
        <v>4</v>
      </c>
      <c r="K13" s="3">
        <v>4</v>
      </c>
      <c r="L13" s="3">
        <v>4</v>
      </c>
      <c r="M13" s="3">
        <v>4</v>
      </c>
      <c r="N13" s="3">
        <v>3</v>
      </c>
      <c r="O13" s="3">
        <v>5</v>
      </c>
      <c r="P13" s="3">
        <v>3</v>
      </c>
      <c r="Q13" s="3">
        <v>3</v>
      </c>
      <c r="R13" s="3">
        <v>5</v>
      </c>
      <c r="S13" s="3">
        <v>4</v>
      </c>
      <c r="T13" s="3">
        <v>2</v>
      </c>
      <c r="U13" s="3">
        <v>3</v>
      </c>
      <c r="V13" s="3">
        <v>4</v>
      </c>
      <c r="W13" s="3">
        <v>4</v>
      </c>
      <c r="X13" s="3">
        <v>5</v>
      </c>
      <c r="Y13" s="3">
        <v>4</v>
      </c>
      <c r="Z13" s="3">
        <v>2</v>
      </c>
      <c r="AA13" s="3">
        <v>4</v>
      </c>
      <c r="AB13" s="3">
        <v>4</v>
      </c>
      <c r="AC13" s="3">
        <v>5</v>
      </c>
      <c r="AD13" s="3">
        <v>4</v>
      </c>
      <c r="AE13" s="3">
        <v>3</v>
      </c>
      <c r="AF13" s="3">
        <v>3</v>
      </c>
      <c r="AG13" s="3">
        <v>5</v>
      </c>
      <c r="AH13" s="3">
        <v>4</v>
      </c>
      <c r="AI13" s="3">
        <v>3</v>
      </c>
      <c r="AJ13" s="3">
        <v>1</v>
      </c>
      <c r="AK13" s="3">
        <v>4</v>
      </c>
    </row>
    <row r="14" spans="1:37" x14ac:dyDescent="0.25">
      <c r="A14" s="3">
        <v>13</v>
      </c>
      <c r="B14" s="3">
        <v>4</v>
      </c>
      <c r="C14" s="3">
        <v>2</v>
      </c>
      <c r="D14" s="3">
        <v>3</v>
      </c>
      <c r="E14" s="3">
        <v>4</v>
      </c>
      <c r="F14" s="3">
        <v>3</v>
      </c>
      <c r="G14" s="3">
        <v>4</v>
      </c>
      <c r="H14" s="3">
        <v>3</v>
      </c>
      <c r="I14" s="3">
        <v>2</v>
      </c>
      <c r="J14" s="3">
        <v>3</v>
      </c>
      <c r="K14" s="3">
        <v>4</v>
      </c>
      <c r="L14" s="3">
        <v>4</v>
      </c>
      <c r="M14" s="3">
        <v>4</v>
      </c>
      <c r="N14" s="3">
        <v>4</v>
      </c>
      <c r="O14" s="3">
        <v>3</v>
      </c>
      <c r="P14" s="3">
        <v>4</v>
      </c>
      <c r="Q14" s="3">
        <v>2</v>
      </c>
      <c r="R14" s="3">
        <v>2</v>
      </c>
      <c r="S14" s="3">
        <v>3</v>
      </c>
      <c r="T14" s="3">
        <v>3</v>
      </c>
      <c r="U14" s="3">
        <v>4</v>
      </c>
      <c r="V14" s="3">
        <v>3</v>
      </c>
      <c r="W14" s="3">
        <v>4</v>
      </c>
      <c r="X14" s="3">
        <v>3</v>
      </c>
      <c r="Y14" s="3">
        <v>3</v>
      </c>
      <c r="Z14" s="3">
        <v>2</v>
      </c>
      <c r="AA14" s="3">
        <v>1</v>
      </c>
      <c r="AB14" s="3">
        <v>4</v>
      </c>
      <c r="AC14" s="3">
        <v>4</v>
      </c>
      <c r="AD14" s="3">
        <v>3</v>
      </c>
      <c r="AE14" s="3">
        <v>4</v>
      </c>
      <c r="AF14" s="3">
        <v>4</v>
      </c>
      <c r="AG14" s="3">
        <v>2</v>
      </c>
      <c r="AH14" s="3">
        <v>4</v>
      </c>
      <c r="AI14" s="3">
        <v>2</v>
      </c>
      <c r="AJ14" s="3">
        <v>1</v>
      </c>
      <c r="AK14" s="3">
        <v>5</v>
      </c>
    </row>
    <row r="15" spans="1:37" x14ac:dyDescent="0.25">
      <c r="A15" s="3">
        <v>14</v>
      </c>
      <c r="B15" s="3">
        <v>4</v>
      </c>
      <c r="C15" s="3">
        <v>2</v>
      </c>
      <c r="D15" s="3">
        <v>4</v>
      </c>
      <c r="E15" s="3">
        <v>4</v>
      </c>
      <c r="F15" s="3">
        <v>5</v>
      </c>
      <c r="G15" s="3">
        <v>4</v>
      </c>
      <c r="H15" s="3">
        <v>5</v>
      </c>
      <c r="I15" s="3">
        <v>5</v>
      </c>
      <c r="J15" s="3">
        <v>5</v>
      </c>
      <c r="K15" s="3">
        <v>4</v>
      </c>
      <c r="L15" s="3">
        <v>2</v>
      </c>
      <c r="M15" s="3">
        <v>4</v>
      </c>
      <c r="N15" s="3">
        <v>3</v>
      </c>
      <c r="O15" s="3">
        <v>3</v>
      </c>
      <c r="P15" s="3">
        <v>3</v>
      </c>
      <c r="Q15" s="3">
        <v>3</v>
      </c>
      <c r="R15" s="3">
        <v>5</v>
      </c>
      <c r="S15" s="3">
        <v>5</v>
      </c>
      <c r="T15" s="3">
        <v>5</v>
      </c>
      <c r="U15" s="3">
        <v>4</v>
      </c>
      <c r="V15" s="3">
        <v>5</v>
      </c>
      <c r="W15" s="3">
        <v>3</v>
      </c>
      <c r="X15" s="3">
        <v>5</v>
      </c>
      <c r="Y15" s="3">
        <v>4</v>
      </c>
      <c r="Z15" s="3">
        <v>5</v>
      </c>
      <c r="AA15" s="3">
        <v>2</v>
      </c>
      <c r="AB15" s="3">
        <v>5</v>
      </c>
      <c r="AC15" s="3">
        <v>3</v>
      </c>
      <c r="AD15" s="3">
        <v>3</v>
      </c>
      <c r="AE15" s="3">
        <v>4</v>
      </c>
      <c r="AF15" s="3">
        <v>3</v>
      </c>
      <c r="AG15" s="3">
        <v>5</v>
      </c>
      <c r="AH15" s="3">
        <v>3</v>
      </c>
      <c r="AI15" s="3">
        <v>4</v>
      </c>
      <c r="AJ15" s="3">
        <v>2</v>
      </c>
      <c r="AK15" s="3">
        <v>5</v>
      </c>
    </row>
    <row r="16" spans="1:37" x14ac:dyDescent="0.25">
      <c r="A16" s="3">
        <v>15</v>
      </c>
      <c r="B16" s="3">
        <v>4</v>
      </c>
      <c r="C16" s="3">
        <v>3</v>
      </c>
      <c r="D16" s="3">
        <v>4</v>
      </c>
      <c r="E16" s="3">
        <v>4</v>
      </c>
      <c r="F16" s="3">
        <v>4</v>
      </c>
      <c r="G16" s="3">
        <v>3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3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3</v>
      </c>
      <c r="AB16" s="3">
        <v>4</v>
      </c>
      <c r="AC16" s="3">
        <v>4</v>
      </c>
      <c r="AD16" s="3">
        <v>4</v>
      </c>
      <c r="AE16" s="3">
        <v>3</v>
      </c>
      <c r="AF16" s="3">
        <v>4</v>
      </c>
      <c r="AG16" s="3">
        <v>4</v>
      </c>
      <c r="AH16" s="3">
        <v>3</v>
      </c>
      <c r="AI16" s="3">
        <v>4</v>
      </c>
      <c r="AJ16" s="3">
        <v>3</v>
      </c>
      <c r="AK16" s="3">
        <v>4</v>
      </c>
    </row>
    <row r="17" spans="1:37" x14ac:dyDescent="0.25">
      <c r="A17" s="3">
        <v>16</v>
      </c>
      <c r="B17" s="3">
        <v>4</v>
      </c>
      <c r="C17" s="3">
        <v>3</v>
      </c>
      <c r="D17" s="3">
        <v>4</v>
      </c>
      <c r="E17" s="3">
        <v>4</v>
      </c>
      <c r="F17" s="3">
        <v>4</v>
      </c>
      <c r="G17" s="3">
        <v>3</v>
      </c>
      <c r="H17" s="3">
        <v>3</v>
      </c>
      <c r="I17" s="3">
        <v>4</v>
      </c>
      <c r="J17" s="3">
        <v>4</v>
      </c>
      <c r="K17" s="3">
        <v>4</v>
      </c>
      <c r="L17" s="3">
        <v>5</v>
      </c>
      <c r="M17" s="3">
        <v>5</v>
      </c>
      <c r="N17" s="3">
        <v>5</v>
      </c>
      <c r="O17" s="3">
        <v>4</v>
      </c>
      <c r="P17" s="3">
        <v>5</v>
      </c>
      <c r="Q17" s="3">
        <v>5</v>
      </c>
      <c r="R17" s="3">
        <v>4</v>
      </c>
      <c r="S17" s="3">
        <v>4</v>
      </c>
      <c r="T17" s="3">
        <v>4</v>
      </c>
      <c r="U17" s="3">
        <v>4</v>
      </c>
      <c r="V17" s="3">
        <v>5</v>
      </c>
      <c r="W17" s="3">
        <v>5</v>
      </c>
      <c r="X17" s="3">
        <v>5</v>
      </c>
      <c r="Y17" s="3">
        <v>4</v>
      </c>
      <c r="Z17" s="3">
        <v>3</v>
      </c>
      <c r="AA17" s="3">
        <v>4</v>
      </c>
      <c r="AB17" s="3">
        <v>5</v>
      </c>
      <c r="AC17" s="3">
        <v>4</v>
      </c>
      <c r="AD17" s="3">
        <v>4</v>
      </c>
      <c r="AE17" s="3">
        <v>4</v>
      </c>
      <c r="AF17" s="3">
        <v>4</v>
      </c>
      <c r="AG17" s="3">
        <v>5</v>
      </c>
      <c r="AH17" s="3">
        <v>5</v>
      </c>
      <c r="AI17" s="3">
        <v>3</v>
      </c>
      <c r="AJ17" s="3">
        <v>4</v>
      </c>
      <c r="AK17" s="3">
        <v>5</v>
      </c>
    </row>
    <row r="18" spans="1:37" x14ac:dyDescent="0.25">
      <c r="A18" s="3">
        <v>17</v>
      </c>
      <c r="B18" s="3">
        <v>3</v>
      </c>
      <c r="C18" s="3">
        <v>3</v>
      </c>
      <c r="D18" s="3">
        <v>4</v>
      </c>
      <c r="E18" s="3">
        <v>4</v>
      </c>
      <c r="F18" s="3">
        <v>2</v>
      </c>
      <c r="G18" s="3">
        <v>3</v>
      </c>
      <c r="H18" s="3">
        <v>4</v>
      </c>
      <c r="I18" s="3">
        <v>4</v>
      </c>
      <c r="J18" s="3">
        <v>4</v>
      </c>
      <c r="K18" s="3">
        <v>3</v>
      </c>
      <c r="L18" s="3">
        <v>4</v>
      </c>
      <c r="M18" s="3">
        <v>4</v>
      </c>
      <c r="N18" s="3">
        <v>4</v>
      </c>
      <c r="O18" s="3">
        <v>3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3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3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</row>
    <row r="19" spans="1:37" x14ac:dyDescent="0.25">
      <c r="A19" s="3">
        <v>18</v>
      </c>
      <c r="B19" s="3">
        <v>4</v>
      </c>
      <c r="C19" s="3">
        <v>3</v>
      </c>
      <c r="D19" s="3">
        <v>4</v>
      </c>
      <c r="E19" s="3">
        <v>4</v>
      </c>
      <c r="F19" s="3">
        <v>5</v>
      </c>
      <c r="G19" s="3">
        <v>4</v>
      </c>
      <c r="H19" s="3">
        <v>4</v>
      </c>
      <c r="I19" s="3">
        <v>3</v>
      </c>
      <c r="J19" s="3">
        <v>5</v>
      </c>
      <c r="K19" s="3">
        <v>4</v>
      </c>
      <c r="L19" s="3">
        <v>3</v>
      </c>
      <c r="M19" s="3">
        <v>4</v>
      </c>
      <c r="N19" s="3">
        <v>4</v>
      </c>
      <c r="O19" s="3">
        <v>5</v>
      </c>
      <c r="P19" s="3">
        <v>4</v>
      </c>
      <c r="Q19" s="3">
        <v>4</v>
      </c>
      <c r="R19" s="3">
        <v>1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5</v>
      </c>
      <c r="Y19" s="3">
        <v>4</v>
      </c>
      <c r="Z19" s="3">
        <v>3</v>
      </c>
      <c r="AA19" s="3">
        <v>1</v>
      </c>
      <c r="AB19" s="3">
        <v>5</v>
      </c>
      <c r="AC19" s="3">
        <v>4</v>
      </c>
      <c r="AD19" s="3">
        <v>3</v>
      </c>
      <c r="AE19" s="3">
        <v>4</v>
      </c>
      <c r="AF19" s="3">
        <v>4</v>
      </c>
      <c r="AG19" s="3">
        <v>5</v>
      </c>
      <c r="AH19" s="3">
        <v>4</v>
      </c>
      <c r="AI19" s="3">
        <v>5</v>
      </c>
      <c r="AJ19" s="3">
        <v>2</v>
      </c>
      <c r="AK19" s="3">
        <v>5</v>
      </c>
    </row>
    <row r="20" spans="1:37" x14ac:dyDescent="0.25">
      <c r="A20" s="3">
        <v>19</v>
      </c>
      <c r="B20" s="3">
        <v>4</v>
      </c>
      <c r="C20" s="3">
        <v>2</v>
      </c>
      <c r="D20" s="3">
        <v>4</v>
      </c>
      <c r="E20" s="3">
        <v>3</v>
      </c>
      <c r="F20" s="3">
        <v>5</v>
      </c>
      <c r="G20" s="3">
        <v>4</v>
      </c>
      <c r="H20" s="3">
        <v>5</v>
      </c>
      <c r="I20" s="3">
        <v>4</v>
      </c>
      <c r="J20" s="3">
        <v>5</v>
      </c>
      <c r="K20" s="3">
        <v>4</v>
      </c>
      <c r="L20" s="3">
        <v>4</v>
      </c>
      <c r="M20" s="3">
        <v>4</v>
      </c>
      <c r="N20" s="3">
        <v>3</v>
      </c>
      <c r="O20" s="3">
        <v>5</v>
      </c>
      <c r="P20" s="3">
        <v>5</v>
      </c>
      <c r="Q20" s="3">
        <v>5</v>
      </c>
      <c r="R20" s="3">
        <v>5</v>
      </c>
      <c r="S20" s="3">
        <v>5</v>
      </c>
      <c r="T20" s="3">
        <v>4</v>
      </c>
      <c r="U20" s="3">
        <v>5</v>
      </c>
      <c r="V20" s="3">
        <v>5</v>
      </c>
      <c r="W20" s="3">
        <v>5</v>
      </c>
      <c r="X20" s="3">
        <v>5</v>
      </c>
      <c r="Y20" s="3">
        <v>4</v>
      </c>
      <c r="Z20" s="3">
        <v>5</v>
      </c>
      <c r="AA20" s="3">
        <v>3</v>
      </c>
      <c r="AB20" s="3">
        <v>5</v>
      </c>
      <c r="AC20" s="3">
        <v>3</v>
      </c>
      <c r="AD20" s="3">
        <v>5</v>
      </c>
      <c r="AE20" s="3">
        <v>5</v>
      </c>
      <c r="AF20" s="3">
        <v>4</v>
      </c>
      <c r="AG20" s="3">
        <v>5</v>
      </c>
      <c r="AH20" s="3">
        <v>5</v>
      </c>
      <c r="AI20" s="3">
        <v>5</v>
      </c>
      <c r="AJ20" s="3">
        <v>1</v>
      </c>
      <c r="AK20" s="3">
        <v>5</v>
      </c>
    </row>
    <row r="21" spans="1:37" x14ac:dyDescent="0.25">
      <c r="A21" s="3">
        <v>20</v>
      </c>
      <c r="B21" s="3">
        <v>4</v>
      </c>
      <c r="C21" s="3">
        <v>2</v>
      </c>
      <c r="D21" s="3">
        <v>4</v>
      </c>
      <c r="E21" s="3">
        <v>5</v>
      </c>
      <c r="F21" s="3">
        <v>4</v>
      </c>
      <c r="G21" s="3">
        <v>5</v>
      </c>
      <c r="H21" s="3">
        <v>3</v>
      </c>
      <c r="I21" s="3">
        <v>5</v>
      </c>
      <c r="J21" s="3">
        <v>3</v>
      </c>
      <c r="K21" s="3">
        <v>3</v>
      </c>
      <c r="L21" s="3">
        <v>5</v>
      </c>
      <c r="M21" s="3">
        <v>5</v>
      </c>
      <c r="N21" s="3">
        <v>5</v>
      </c>
      <c r="O21" s="3">
        <v>4</v>
      </c>
      <c r="P21" s="3">
        <v>5</v>
      </c>
      <c r="Q21" s="3">
        <v>4</v>
      </c>
      <c r="R21" s="3">
        <v>5</v>
      </c>
      <c r="S21" s="3">
        <v>4</v>
      </c>
      <c r="T21" s="3">
        <v>3</v>
      </c>
      <c r="U21" s="3">
        <v>4</v>
      </c>
      <c r="V21" s="3">
        <v>3</v>
      </c>
      <c r="W21" s="3">
        <v>5</v>
      </c>
      <c r="X21" s="3">
        <v>4</v>
      </c>
      <c r="Y21" s="3">
        <v>3</v>
      </c>
      <c r="Z21" s="3">
        <v>3</v>
      </c>
      <c r="AA21" s="3">
        <v>2</v>
      </c>
      <c r="AB21" s="3">
        <v>3</v>
      </c>
      <c r="AC21" s="3">
        <v>4</v>
      </c>
      <c r="AD21" s="3">
        <v>3</v>
      </c>
      <c r="AE21" s="3">
        <v>4</v>
      </c>
      <c r="AF21" s="3">
        <v>4</v>
      </c>
      <c r="AG21" s="3">
        <v>4</v>
      </c>
      <c r="AH21" s="3">
        <v>5</v>
      </c>
      <c r="AI21" s="3">
        <v>3</v>
      </c>
      <c r="AJ21" s="3">
        <v>2</v>
      </c>
      <c r="AK21" s="3">
        <v>3</v>
      </c>
    </row>
    <row r="22" spans="1:37" x14ac:dyDescent="0.25">
      <c r="A22" s="3">
        <v>21</v>
      </c>
      <c r="B22" s="3">
        <v>5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4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4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5</v>
      </c>
      <c r="AA22" s="3">
        <v>1</v>
      </c>
      <c r="AB22" s="3">
        <v>5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5</v>
      </c>
      <c r="AI22" s="3">
        <v>5</v>
      </c>
      <c r="AJ22" s="3">
        <v>1</v>
      </c>
      <c r="AK22" s="3">
        <v>4</v>
      </c>
    </row>
    <row r="23" spans="1:37" x14ac:dyDescent="0.25">
      <c r="A23" s="3">
        <v>22</v>
      </c>
      <c r="B23" s="3">
        <v>4</v>
      </c>
      <c r="C23" s="3">
        <v>3</v>
      </c>
      <c r="D23" s="3">
        <v>4</v>
      </c>
      <c r="E23" s="3">
        <v>3</v>
      </c>
      <c r="F23" s="3">
        <v>4</v>
      </c>
      <c r="G23" s="3">
        <v>3</v>
      </c>
      <c r="H23" s="3">
        <v>4</v>
      </c>
      <c r="I23" s="3">
        <v>4</v>
      </c>
      <c r="J23" s="3">
        <v>5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3</v>
      </c>
      <c r="Q23" s="3">
        <v>4</v>
      </c>
      <c r="R23" s="3">
        <v>4</v>
      </c>
      <c r="S23" s="3">
        <v>5</v>
      </c>
      <c r="T23" s="3">
        <v>4</v>
      </c>
      <c r="U23" s="3">
        <v>5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5</v>
      </c>
      <c r="AB23" s="3">
        <v>5</v>
      </c>
      <c r="AC23" s="3">
        <v>2</v>
      </c>
      <c r="AD23" s="3">
        <v>3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5</v>
      </c>
    </row>
    <row r="24" spans="1:37" x14ac:dyDescent="0.25">
      <c r="A24" s="3">
        <v>23</v>
      </c>
      <c r="B24" s="3">
        <v>5</v>
      </c>
      <c r="C24" s="3">
        <v>4</v>
      </c>
      <c r="D24" s="3">
        <v>4</v>
      </c>
      <c r="E24" s="3">
        <v>4</v>
      </c>
      <c r="F24" s="3">
        <v>5</v>
      </c>
      <c r="G24" s="3">
        <v>5</v>
      </c>
      <c r="H24" s="3">
        <v>4</v>
      </c>
      <c r="I24" s="3">
        <v>5</v>
      </c>
      <c r="J24" s="3">
        <v>4</v>
      </c>
      <c r="K24" s="3">
        <v>4</v>
      </c>
      <c r="L24" s="3">
        <v>4</v>
      </c>
      <c r="M24" s="3">
        <v>5</v>
      </c>
      <c r="N24" s="3">
        <v>5</v>
      </c>
      <c r="O24" s="3">
        <v>4</v>
      </c>
      <c r="P24" s="3">
        <v>5</v>
      </c>
      <c r="Q24" s="3">
        <v>4</v>
      </c>
      <c r="R24" s="3">
        <v>4</v>
      </c>
      <c r="S24" s="3">
        <v>5</v>
      </c>
      <c r="T24" s="3">
        <v>5</v>
      </c>
      <c r="U24" s="3">
        <v>4</v>
      </c>
      <c r="V24" s="3">
        <v>4</v>
      </c>
      <c r="W24" s="3">
        <v>4</v>
      </c>
      <c r="X24" s="3">
        <v>4</v>
      </c>
      <c r="Y24" s="3">
        <v>5</v>
      </c>
      <c r="Z24" s="3">
        <v>4</v>
      </c>
      <c r="AA24" s="3">
        <v>3</v>
      </c>
      <c r="AB24" s="3">
        <v>4</v>
      </c>
      <c r="AC24" s="3">
        <v>4</v>
      </c>
      <c r="AD24" s="3">
        <v>4</v>
      </c>
      <c r="AE24" s="3">
        <v>5</v>
      </c>
      <c r="AF24" s="3">
        <v>4</v>
      </c>
      <c r="AG24" s="3">
        <v>5</v>
      </c>
      <c r="AH24" s="3">
        <v>5</v>
      </c>
      <c r="AI24" s="3">
        <v>4</v>
      </c>
      <c r="AJ24" s="3">
        <v>3</v>
      </c>
      <c r="AK24" s="3">
        <v>4</v>
      </c>
    </row>
    <row r="25" spans="1:37" x14ac:dyDescent="0.25">
      <c r="A25" s="3">
        <v>24</v>
      </c>
      <c r="B25" s="3">
        <v>3</v>
      </c>
      <c r="C25" s="3">
        <v>2</v>
      </c>
      <c r="D25" s="3">
        <v>4</v>
      </c>
      <c r="E25" s="3">
        <v>3</v>
      </c>
      <c r="F25" s="3">
        <v>5</v>
      </c>
      <c r="G25" s="3">
        <v>3</v>
      </c>
      <c r="H25" s="3">
        <v>3</v>
      </c>
      <c r="I25" s="3">
        <v>4</v>
      </c>
      <c r="J25" s="3">
        <v>3</v>
      </c>
      <c r="K25" s="3">
        <v>4</v>
      </c>
      <c r="L25" s="3">
        <v>4</v>
      </c>
      <c r="M25" s="3">
        <v>4</v>
      </c>
      <c r="N25" s="3">
        <v>3</v>
      </c>
      <c r="O25" s="3">
        <v>5</v>
      </c>
      <c r="P25" s="3">
        <v>3</v>
      </c>
      <c r="Q25" s="3">
        <v>4</v>
      </c>
      <c r="R25" s="3">
        <v>4</v>
      </c>
      <c r="S25" s="3">
        <v>3</v>
      </c>
      <c r="T25" s="3">
        <v>4</v>
      </c>
      <c r="U25" s="3">
        <v>5</v>
      </c>
      <c r="V25" s="3">
        <v>4</v>
      </c>
      <c r="W25" s="3">
        <v>3</v>
      </c>
      <c r="X25" s="3">
        <v>5</v>
      </c>
      <c r="Y25" s="3">
        <v>3</v>
      </c>
      <c r="Z25" s="3">
        <v>3</v>
      </c>
      <c r="AA25" s="3">
        <v>2</v>
      </c>
      <c r="AB25" s="3">
        <v>3</v>
      </c>
      <c r="AC25" s="3">
        <v>4</v>
      </c>
      <c r="AD25" s="3">
        <v>2</v>
      </c>
      <c r="AE25" s="3">
        <v>2</v>
      </c>
      <c r="AF25" s="3">
        <v>4</v>
      </c>
      <c r="AG25" s="3">
        <v>5</v>
      </c>
      <c r="AH25" s="3">
        <v>3</v>
      </c>
      <c r="AI25" s="3">
        <v>4</v>
      </c>
      <c r="AJ25" s="3">
        <v>1</v>
      </c>
      <c r="AK25" s="3">
        <v>3</v>
      </c>
    </row>
    <row r="26" spans="1:37" x14ac:dyDescent="0.25">
      <c r="A26" s="3">
        <v>25</v>
      </c>
      <c r="B26" s="3">
        <v>3</v>
      </c>
      <c r="C26" s="3">
        <v>2</v>
      </c>
      <c r="D26" s="3">
        <v>4</v>
      </c>
      <c r="E26" s="3">
        <v>4</v>
      </c>
      <c r="F26" s="3">
        <v>5</v>
      </c>
      <c r="G26" s="3">
        <v>4</v>
      </c>
      <c r="H26" s="3">
        <v>2</v>
      </c>
      <c r="I26" s="3">
        <v>4</v>
      </c>
      <c r="J26" s="3">
        <v>4</v>
      </c>
      <c r="K26" s="3">
        <v>3</v>
      </c>
      <c r="L26" s="3">
        <v>5</v>
      </c>
      <c r="M26" s="3">
        <v>4</v>
      </c>
      <c r="N26" s="3">
        <v>5</v>
      </c>
      <c r="O26" s="3">
        <v>5</v>
      </c>
      <c r="P26" s="3">
        <v>4</v>
      </c>
      <c r="Q26" s="3">
        <v>5</v>
      </c>
      <c r="R26" s="3">
        <v>5</v>
      </c>
      <c r="S26" s="3">
        <v>3</v>
      </c>
      <c r="T26" s="3">
        <v>5</v>
      </c>
      <c r="U26" s="3">
        <v>5</v>
      </c>
      <c r="V26" s="3">
        <v>5</v>
      </c>
      <c r="W26" s="3">
        <v>4</v>
      </c>
      <c r="X26" s="3">
        <v>5</v>
      </c>
      <c r="Y26" s="3">
        <v>5</v>
      </c>
      <c r="Z26" s="3">
        <v>3</v>
      </c>
      <c r="AA26" s="3">
        <v>3</v>
      </c>
      <c r="AB26" s="3">
        <v>5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5</v>
      </c>
      <c r="AI26" s="3">
        <v>5</v>
      </c>
      <c r="AJ26" s="3">
        <v>2</v>
      </c>
      <c r="AK26" s="3">
        <v>5</v>
      </c>
    </row>
    <row r="27" spans="1:37" x14ac:dyDescent="0.25">
      <c r="A27" s="3">
        <v>26</v>
      </c>
      <c r="B27" s="3">
        <v>3</v>
      </c>
      <c r="C27" s="3">
        <v>2</v>
      </c>
      <c r="D27" s="3">
        <v>3</v>
      </c>
      <c r="E27" s="3">
        <v>4</v>
      </c>
      <c r="F27" s="3">
        <v>4</v>
      </c>
      <c r="G27" s="3">
        <v>2</v>
      </c>
      <c r="H27" s="3">
        <v>2</v>
      </c>
      <c r="I27" s="3">
        <v>5</v>
      </c>
      <c r="J27" s="3">
        <v>5</v>
      </c>
      <c r="K27" s="3">
        <v>2</v>
      </c>
      <c r="L27" s="3">
        <v>2</v>
      </c>
      <c r="M27" s="3">
        <v>3</v>
      </c>
      <c r="N27" s="3">
        <v>4</v>
      </c>
      <c r="O27" s="3">
        <v>4</v>
      </c>
      <c r="P27" s="3">
        <v>3</v>
      </c>
      <c r="Q27" s="3">
        <v>2</v>
      </c>
      <c r="R27" s="3">
        <v>5</v>
      </c>
      <c r="S27" s="3">
        <v>5</v>
      </c>
      <c r="T27" s="3">
        <v>3</v>
      </c>
      <c r="U27" s="3">
        <v>3</v>
      </c>
      <c r="V27" s="3">
        <v>4</v>
      </c>
      <c r="W27" s="3">
        <v>3</v>
      </c>
      <c r="X27" s="3">
        <v>5</v>
      </c>
      <c r="Y27" s="3">
        <v>3</v>
      </c>
      <c r="Z27" s="3">
        <v>2</v>
      </c>
      <c r="AA27" s="3">
        <v>4</v>
      </c>
      <c r="AB27" s="3">
        <v>5</v>
      </c>
      <c r="AC27" s="3">
        <v>3</v>
      </c>
      <c r="AD27" s="3">
        <v>2</v>
      </c>
      <c r="AE27" s="3">
        <v>3</v>
      </c>
      <c r="AF27" s="3">
        <v>4</v>
      </c>
      <c r="AG27" s="3">
        <v>4</v>
      </c>
      <c r="AH27" s="3">
        <v>4</v>
      </c>
      <c r="AI27" s="3">
        <v>2</v>
      </c>
      <c r="AJ27" s="3">
        <v>4</v>
      </c>
      <c r="AK27" s="3">
        <v>5</v>
      </c>
    </row>
    <row r="28" spans="1:37" x14ac:dyDescent="0.25">
      <c r="A28" s="3">
        <v>27</v>
      </c>
      <c r="B28" s="3">
        <v>4</v>
      </c>
      <c r="C28" s="3">
        <v>2</v>
      </c>
      <c r="D28" s="3">
        <v>4</v>
      </c>
      <c r="E28" s="3">
        <v>4</v>
      </c>
      <c r="F28" s="3">
        <v>4</v>
      </c>
      <c r="G28" s="3">
        <v>4</v>
      </c>
      <c r="H28" s="3">
        <v>2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2</v>
      </c>
      <c r="R28" s="3">
        <v>4</v>
      </c>
      <c r="S28" s="3">
        <v>5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2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2</v>
      </c>
      <c r="AJ28" s="3">
        <v>4</v>
      </c>
      <c r="AK28" s="3">
        <v>5</v>
      </c>
    </row>
    <row r="29" spans="1:37" x14ac:dyDescent="0.25">
      <c r="A29" s="3">
        <v>28</v>
      </c>
      <c r="B29" s="3">
        <v>4</v>
      </c>
      <c r="C29" s="3">
        <v>3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4</v>
      </c>
      <c r="J29" s="3">
        <v>5</v>
      </c>
      <c r="K29" s="3">
        <v>4</v>
      </c>
      <c r="L29" s="3">
        <v>4</v>
      </c>
      <c r="M29" s="3">
        <v>4</v>
      </c>
      <c r="N29" s="3">
        <v>5</v>
      </c>
      <c r="O29" s="3">
        <v>4</v>
      </c>
      <c r="P29" s="3">
        <v>5</v>
      </c>
      <c r="Q29" s="3">
        <v>5</v>
      </c>
      <c r="R29" s="3">
        <v>4</v>
      </c>
      <c r="S29" s="3">
        <v>5</v>
      </c>
      <c r="T29" s="3">
        <v>4</v>
      </c>
      <c r="U29" s="3">
        <v>4</v>
      </c>
      <c r="V29" s="3">
        <v>5</v>
      </c>
      <c r="W29" s="3">
        <v>5</v>
      </c>
      <c r="X29" s="3">
        <v>5</v>
      </c>
      <c r="Y29" s="3">
        <v>4</v>
      </c>
      <c r="Z29" s="3">
        <v>5</v>
      </c>
      <c r="AA29" s="3">
        <v>3</v>
      </c>
      <c r="AB29" s="3">
        <v>5</v>
      </c>
      <c r="AC29" s="3">
        <v>5</v>
      </c>
      <c r="AD29" s="3">
        <v>4</v>
      </c>
      <c r="AE29" s="3">
        <v>5</v>
      </c>
      <c r="AF29" s="3">
        <v>4</v>
      </c>
      <c r="AG29" s="3">
        <v>5</v>
      </c>
      <c r="AH29" s="3">
        <v>5</v>
      </c>
      <c r="AI29" s="3">
        <v>5</v>
      </c>
      <c r="AJ29" s="3">
        <v>4</v>
      </c>
      <c r="AK29" s="3">
        <v>5</v>
      </c>
    </row>
    <row r="30" spans="1:37" x14ac:dyDescent="0.25">
      <c r="A30" s="3">
        <v>29</v>
      </c>
      <c r="B30" s="3">
        <v>4</v>
      </c>
      <c r="C30" s="3">
        <v>2</v>
      </c>
      <c r="D30" s="3">
        <v>3</v>
      </c>
      <c r="E30" s="3">
        <v>4</v>
      </c>
      <c r="F30" s="3">
        <v>4</v>
      </c>
      <c r="G30" s="3">
        <v>5</v>
      </c>
      <c r="H30" s="3">
        <v>5</v>
      </c>
      <c r="I30" s="3">
        <v>4</v>
      </c>
      <c r="J30" s="3">
        <v>4</v>
      </c>
      <c r="K30" s="3">
        <v>2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5</v>
      </c>
      <c r="R30" s="3">
        <v>4</v>
      </c>
      <c r="S30" s="3">
        <v>3</v>
      </c>
      <c r="T30" s="3">
        <v>2</v>
      </c>
      <c r="U30" s="3">
        <v>4</v>
      </c>
      <c r="V30" s="3">
        <v>4</v>
      </c>
      <c r="W30" s="3">
        <v>4</v>
      </c>
      <c r="X30" s="3">
        <v>5</v>
      </c>
      <c r="Y30" s="3">
        <v>4</v>
      </c>
      <c r="Z30" s="3">
        <v>5</v>
      </c>
      <c r="AA30" s="3">
        <v>2</v>
      </c>
      <c r="AB30" s="3">
        <v>4</v>
      </c>
      <c r="AC30" s="3">
        <v>2</v>
      </c>
      <c r="AD30" s="3">
        <v>3</v>
      </c>
      <c r="AE30" s="3">
        <v>4</v>
      </c>
      <c r="AF30" s="3">
        <v>4</v>
      </c>
      <c r="AG30" s="3">
        <v>4</v>
      </c>
      <c r="AH30" s="3">
        <v>4</v>
      </c>
      <c r="AI30" s="3">
        <v>5</v>
      </c>
      <c r="AJ30" s="3">
        <v>2</v>
      </c>
      <c r="AK30" s="3">
        <v>5</v>
      </c>
    </row>
    <row r="31" spans="1:37" x14ac:dyDescent="0.25">
      <c r="A31" s="3">
        <v>30</v>
      </c>
      <c r="B31" s="3">
        <v>3</v>
      </c>
      <c r="C31" s="3">
        <v>4</v>
      </c>
      <c r="D31" s="3">
        <v>2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4</v>
      </c>
      <c r="K31" s="3">
        <v>3</v>
      </c>
      <c r="L31" s="3">
        <v>4</v>
      </c>
      <c r="M31" s="3">
        <v>3</v>
      </c>
      <c r="N31" s="3">
        <v>3</v>
      </c>
      <c r="O31" s="3">
        <v>4</v>
      </c>
      <c r="P31" s="3">
        <v>4</v>
      </c>
      <c r="Q31" s="3">
        <v>4</v>
      </c>
      <c r="R31" s="3">
        <v>3</v>
      </c>
      <c r="S31" s="3">
        <v>3</v>
      </c>
      <c r="T31" s="3">
        <v>3</v>
      </c>
      <c r="U31" s="3">
        <v>4</v>
      </c>
      <c r="V31" s="3">
        <v>4</v>
      </c>
      <c r="W31" s="3">
        <v>3</v>
      </c>
      <c r="X31" s="3">
        <v>3</v>
      </c>
      <c r="Y31" s="3">
        <v>3</v>
      </c>
      <c r="Z31" s="3">
        <v>4</v>
      </c>
      <c r="AA31" s="3">
        <v>2</v>
      </c>
      <c r="AB31" s="3">
        <v>3</v>
      </c>
      <c r="AC31" s="3">
        <v>3</v>
      </c>
      <c r="AD31" s="3">
        <v>3</v>
      </c>
      <c r="AE31" s="3">
        <v>3</v>
      </c>
      <c r="AF31" s="3">
        <v>4</v>
      </c>
      <c r="AG31" s="3">
        <v>4</v>
      </c>
      <c r="AH31" s="3">
        <v>5</v>
      </c>
      <c r="AI31" s="3">
        <v>4</v>
      </c>
      <c r="AJ31" s="3">
        <v>2</v>
      </c>
      <c r="AK31" s="3">
        <v>3</v>
      </c>
    </row>
    <row r="32" spans="1:37" x14ac:dyDescent="0.25">
      <c r="A32" s="3">
        <v>31</v>
      </c>
      <c r="B32" s="3">
        <v>3</v>
      </c>
      <c r="C32" s="3">
        <v>3</v>
      </c>
      <c r="D32" s="3">
        <v>4</v>
      </c>
      <c r="E32" s="3">
        <v>4</v>
      </c>
      <c r="F32" s="3">
        <v>4</v>
      </c>
      <c r="G32" s="3">
        <v>3</v>
      </c>
      <c r="H32" s="3">
        <v>3</v>
      </c>
      <c r="I32" s="3">
        <v>4</v>
      </c>
      <c r="J32" s="3">
        <v>5</v>
      </c>
      <c r="K32" s="3">
        <v>4</v>
      </c>
      <c r="L32" s="3">
        <v>4</v>
      </c>
      <c r="M32" s="3">
        <v>4</v>
      </c>
      <c r="N32" s="3">
        <v>4</v>
      </c>
      <c r="O32" s="3">
        <v>2</v>
      </c>
      <c r="P32" s="3">
        <v>3</v>
      </c>
      <c r="Q32" s="3">
        <v>2</v>
      </c>
      <c r="R32" s="3">
        <v>4</v>
      </c>
      <c r="S32" s="3">
        <v>5</v>
      </c>
      <c r="T32" s="3">
        <v>3</v>
      </c>
      <c r="U32" s="3">
        <v>4</v>
      </c>
      <c r="V32" s="3">
        <v>4</v>
      </c>
      <c r="W32" s="3">
        <v>3</v>
      </c>
      <c r="X32" s="3">
        <v>5</v>
      </c>
      <c r="Y32" s="3">
        <v>3</v>
      </c>
      <c r="Z32" s="3">
        <v>3</v>
      </c>
      <c r="AA32" s="3">
        <v>4</v>
      </c>
      <c r="AB32" s="3">
        <v>4</v>
      </c>
      <c r="AC32" s="3">
        <v>3</v>
      </c>
      <c r="AD32" s="3">
        <v>2</v>
      </c>
      <c r="AE32" s="3">
        <v>3</v>
      </c>
      <c r="AF32" s="3">
        <v>4</v>
      </c>
      <c r="AG32" s="3">
        <v>4</v>
      </c>
      <c r="AH32" s="3">
        <v>2</v>
      </c>
      <c r="AI32" s="3">
        <v>4</v>
      </c>
      <c r="AJ32" s="3">
        <v>4</v>
      </c>
      <c r="AK32" s="3">
        <v>4</v>
      </c>
    </row>
    <row r="33" spans="1:37" x14ac:dyDescent="0.25">
      <c r="A33" s="3">
        <v>32</v>
      </c>
      <c r="B33" s="3">
        <v>4</v>
      </c>
      <c r="C33" s="3">
        <v>2</v>
      </c>
      <c r="D33" s="3">
        <v>3</v>
      </c>
      <c r="E33" s="3">
        <v>4</v>
      </c>
      <c r="F33" s="3">
        <v>2</v>
      </c>
      <c r="G33" s="3">
        <v>4</v>
      </c>
      <c r="H33" s="3">
        <v>2</v>
      </c>
      <c r="I33" s="3">
        <v>4</v>
      </c>
      <c r="J33" s="3">
        <v>4</v>
      </c>
      <c r="K33" s="3">
        <v>4</v>
      </c>
      <c r="L33" s="3">
        <v>2</v>
      </c>
      <c r="M33" s="3">
        <v>2</v>
      </c>
      <c r="N33" s="3">
        <v>4</v>
      </c>
      <c r="O33" s="3">
        <v>2</v>
      </c>
      <c r="P33" s="3">
        <v>4</v>
      </c>
      <c r="Q33" s="3">
        <v>3</v>
      </c>
      <c r="R33" s="3">
        <v>4</v>
      </c>
      <c r="S33" s="3">
        <v>5</v>
      </c>
      <c r="T33" s="3">
        <v>4</v>
      </c>
      <c r="U33" s="3">
        <v>4</v>
      </c>
      <c r="V33" s="3">
        <v>2</v>
      </c>
      <c r="W33" s="3">
        <v>4</v>
      </c>
      <c r="X33" s="3">
        <v>4</v>
      </c>
      <c r="Y33" s="3">
        <v>2</v>
      </c>
      <c r="Z33" s="3">
        <v>2</v>
      </c>
      <c r="AA33" s="3">
        <v>2</v>
      </c>
      <c r="AB33" s="3">
        <v>5</v>
      </c>
      <c r="AC33" s="3">
        <v>4</v>
      </c>
      <c r="AD33" s="3">
        <v>2</v>
      </c>
      <c r="AE33" s="3">
        <v>2</v>
      </c>
      <c r="AF33" s="3">
        <v>4</v>
      </c>
      <c r="AG33" s="3">
        <v>2</v>
      </c>
      <c r="AH33" s="3">
        <v>4</v>
      </c>
      <c r="AI33" s="3">
        <v>2</v>
      </c>
      <c r="AJ33" s="3">
        <v>2</v>
      </c>
      <c r="AK33" s="3">
        <v>5</v>
      </c>
    </row>
    <row r="34" spans="1:37" x14ac:dyDescent="0.25">
      <c r="A34" s="3">
        <v>33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3</v>
      </c>
      <c r="H34" s="3">
        <v>3</v>
      </c>
      <c r="I34" s="3">
        <v>4</v>
      </c>
      <c r="J34" s="3">
        <v>4</v>
      </c>
      <c r="K34" s="3">
        <v>4</v>
      </c>
      <c r="L34" s="3">
        <v>4</v>
      </c>
      <c r="M34" s="3">
        <v>4</v>
      </c>
      <c r="N34" s="3">
        <v>4</v>
      </c>
      <c r="O34" s="3">
        <v>4</v>
      </c>
      <c r="P34" s="3">
        <v>3</v>
      </c>
      <c r="Q34" s="3">
        <v>3</v>
      </c>
      <c r="R34" s="3">
        <v>2</v>
      </c>
      <c r="S34" s="3">
        <v>3</v>
      </c>
      <c r="T34" s="3">
        <v>4</v>
      </c>
      <c r="U34" s="3">
        <v>4</v>
      </c>
      <c r="V34" s="3">
        <v>4</v>
      </c>
      <c r="W34" s="3">
        <v>3</v>
      </c>
      <c r="X34" s="3">
        <v>4</v>
      </c>
      <c r="Y34" s="3">
        <v>2</v>
      </c>
      <c r="Z34" s="3">
        <v>3</v>
      </c>
      <c r="AA34" s="3">
        <v>3</v>
      </c>
      <c r="AB34" s="3">
        <v>3</v>
      </c>
      <c r="AC34" s="3">
        <v>3</v>
      </c>
      <c r="AD34" s="3">
        <v>3</v>
      </c>
      <c r="AE34" s="3">
        <v>4</v>
      </c>
      <c r="AF34" s="3">
        <v>4</v>
      </c>
      <c r="AG34" s="3">
        <v>4</v>
      </c>
      <c r="AH34" s="3">
        <v>3</v>
      </c>
      <c r="AI34" s="3">
        <v>3</v>
      </c>
      <c r="AJ34" s="3">
        <v>2</v>
      </c>
      <c r="AK34" s="3">
        <v>4</v>
      </c>
    </row>
    <row r="35" spans="1:37" x14ac:dyDescent="0.25">
      <c r="A35" s="3">
        <v>34</v>
      </c>
      <c r="B35" s="3">
        <v>4</v>
      </c>
      <c r="C35" s="3">
        <v>4</v>
      </c>
      <c r="D35" s="3">
        <v>5</v>
      </c>
      <c r="E35" s="3">
        <v>4</v>
      </c>
      <c r="F35" s="3">
        <v>4</v>
      </c>
      <c r="G35" s="3">
        <v>4</v>
      </c>
      <c r="H35" s="3">
        <v>3</v>
      </c>
      <c r="I35" s="3">
        <v>4</v>
      </c>
      <c r="J35" s="3">
        <v>5</v>
      </c>
      <c r="K35" s="3">
        <v>4</v>
      </c>
      <c r="L35" s="3">
        <v>5</v>
      </c>
      <c r="M35" s="3">
        <v>4</v>
      </c>
      <c r="N35" s="3">
        <v>4</v>
      </c>
      <c r="O35" s="3">
        <v>4</v>
      </c>
      <c r="P35" s="3">
        <v>5</v>
      </c>
      <c r="Q35" s="3">
        <v>2</v>
      </c>
      <c r="R35" s="3">
        <v>4</v>
      </c>
      <c r="S35" s="3">
        <v>5</v>
      </c>
      <c r="T35" s="3">
        <v>3</v>
      </c>
      <c r="U35" s="3">
        <v>5</v>
      </c>
      <c r="V35" s="3">
        <v>4</v>
      </c>
      <c r="W35" s="3">
        <v>4</v>
      </c>
      <c r="X35" s="3">
        <v>5</v>
      </c>
      <c r="Y35" s="3">
        <v>4</v>
      </c>
      <c r="Z35" s="3">
        <v>2</v>
      </c>
      <c r="AA35" s="3">
        <v>4</v>
      </c>
      <c r="AB35" s="3">
        <v>5</v>
      </c>
      <c r="AC35" s="3">
        <v>4</v>
      </c>
      <c r="AD35" s="3">
        <v>4</v>
      </c>
      <c r="AE35" s="3">
        <v>4</v>
      </c>
      <c r="AF35" s="3">
        <v>3</v>
      </c>
      <c r="AG35" s="3">
        <v>5</v>
      </c>
      <c r="AH35" s="3">
        <v>4</v>
      </c>
      <c r="AI35" s="3">
        <v>3</v>
      </c>
      <c r="AJ35" s="3">
        <v>4</v>
      </c>
      <c r="AK35" s="3">
        <v>5</v>
      </c>
    </row>
    <row r="36" spans="1:37" x14ac:dyDescent="0.25">
      <c r="A36" s="3">
        <v>35</v>
      </c>
      <c r="B36" s="3">
        <v>2</v>
      </c>
      <c r="C36" s="3">
        <v>2</v>
      </c>
      <c r="D36" s="3">
        <v>5</v>
      </c>
      <c r="E36" s="3">
        <v>5</v>
      </c>
      <c r="F36" s="3">
        <v>4</v>
      </c>
      <c r="G36" s="3">
        <v>3</v>
      </c>
      <c r="H36" s="3">
        <v>5</v>
      </c>
      <c r="I36" s="3">
        <v>4</v>
      </c>
      <c r="J36" s="3">
        <v>3</v>
      </c>
      <c r="K36" s="3">
        <v>2</v>
      </c>
      <c r="L36" s="3">
        <v>3</v>
      </c>
      <c r="M36" s="3">
        <v>4</v>
      </c>
      <c r="N36" s="3">
        <v>5</v>
      </c>
      <c r="O36" s="3">
        <v>3</v>
      </c>
      <c r="P36" s="3">
        <v>2</v>
      </c>
      <c r="Q36" s="3">
        <v>5</v>
      </c>
      <c r="R36" s="3">
        <v>4</v>
      </c>
      <c r="S36" s="3">
        <v>3</v>
      </c>
      <c r="T36" s="3">
        <v>2</v>
      </c>
      <c r="U36" s="3">
        <v>4</v>
      </c>
      <c r="V36" s="3">
        <v>4</v>
      </c>
      <c r="W36" s="3">
        <v>5</v>
      </c>
      <c r="X36" s="3">
        <v>3</v>
      </c>
      <c r="Y36" s="3">
        <v>2</v>
      </c>
      <c r="Z36" s="3">
        <v>5</v>
      </c>
      <c r="AA36" s="3">
        <v>2</v>
      </c>
      <c r="AB36" s="3">
        <v>3</v>
      </c>
      <c r="AC36" s="3">
        <v>2</v>
      </c>
      <c r="AD36" s="3">
        <v>3</v>
      </c>
      <c r="AE36" s="3">
        <v>4</v>
      </c>
      <c r="AF36" s="3">
        <v>4</v>
      </c>
      <c r="AG36" s="3">
        <v>3</v>
      </c>
      <c r="AH36" s="3">
        <v>4</v>
      </c>
      <c r="AI36" s="3">
        <v>5</v>
      </c>
      <c r="AJ36" s="3">
        <v>2</v>
      </c>
      <c r="AK36" s="3">
        <v>4</v>
      </c>
    </row>
    <row r="37" spans="1:37" x14ac:dyDescent="0.25">
      <c r="A37" s="3">
        <v>36</v>
      </c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5</v>
      </c>
      <c r="J37" s="3">
        <v>5</v>
      </c>
      <c r="K37" s="3">
        <v>3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4</v>
      </c>
      <c r="R37" s="3">
        <v>5</v>
      </c>
      <c r="S37" s="3">
        <v>5</v>
      </c>
      <c r="T37" s="3">
        <v>4</v>
      </c>
      <c r="U37" s="3">
        <v>4</v>
      </c>
      <c r="V37" s="3">
        <v>4</v>
      </c>
      <c r="W37" s="3">
        <v>4</v>
      </c>
      <c r="X37" s="3">
        <v>5</v>
      </c>
      <c r="Y37" s="3">
        <v>4</v>
      </c>
      <c r="Z37" s="3">
        <v>4</v>
      </c>
      <c r="AA37" s="3">
        <v>5</v>
      </c>
      <c r="AB37" s="3">
        <v>5</v>
      </c>
      <c r="AC37" s="3">
        <v>4</v>
      </c>
      <c r="AD37" s="3">
        <v>4</v>
      </c>
      <c r="AE37" s="3">
        <v>4</v>
      </c>
      <c r="AF37" s="3">
        <v>4</v>
      </c>
      <c r="AG37" s="3">
        <v>4</v>
      </c>
      <c r="AH37" s="3">
        <v>4</v>
      </c>
      <c r="AI37" s="3">
        <v>4</v>
      </c>
      <c r="AJ37" s="3">
        <v>4</v>
      </c>
      <c r="AK37" s="3">
        <v>5</v>
      </c>
    </row>
    <row r="38" spans="1:37" x14ac:dyDescent="0.25">
      <c r="A38" s="3">
        <v>37</v>
      </c>
      <c r="B38" s="3">
        <v>4</v>
      </c>
      <c r="C38" s="3">
        <v>3</v>
      </c>
      <c r="D38" s="3">
        <v>3</v>
      </c>
      <c r="E38" s="3">
        <v>4</v>
      </c>
      <c r="F38" s="3">
        <v>5</v>
      </c>
      <c r="G38" s="3">
        <v>4</v>
      </c>
      <c r="H38" s="3">
        <v>2</v>
      </c>
      <c r="I38" s="3">
        <v>4</v>
      </c>
      <c r="J38" s="3">
        <v>3</v>
      </c>
      <c r="K38" s="3">
        <v>5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2</v>
      </c>
      <c r="R38" s="3">
        <v>3</v>
      </c>
      <c r="S38" s="3">
        <v>3</v>
      </c>
      <c r="T38" s="3">
        <v>5</v>
      </c>
      <c r="U38" s="3">
        <v>4</v>
      </c>
      <c r="V38" s="3">
        <v>4</v>
      </c>
      <c r="W38" s="3">
        <v>4</v>
      </c>
      <c r="X38" s="3">
        <v>5</v>
      </c>
      <c r="Y38" s="3">
        <v>3</v>
      </c>
      <c r="Z38" s="3">
        <v>2</v>
      </c>
      <c r="AA38" s="3">
        <v>3</v>
      </c>
      <c r="AB38" s="3">
        <v>3</v>
      </c>
      <c r="AC38" s="3">
        <v>3</v>
      </c>
      <c r="AD38" s="3">
        <v>4</v>
      </c>
      <c r="AE38" s="3">
        <v>4</v>
      </c>
      <c r="AF38" s="3">
        <v>4</v>
      </c>
      <c r="AG38" s="3">
        <v>4</v>
      </c>
      <c r="AH38" s="3">
        <v>3</v>
      </c>
      <c r="AI38" s="3">
        <v>2</v>
      </c>
      <c r="AJ38" s="3">
        <v>2</v>
      </c>
      <c r="AK38" s="3">
        <v>2</v>
      </c>
    </row>
    <row r="39" spans="1:37" x14ac:dyDescent="0.25">
      <c r="A39" s="3">
        <v>38</v>
      </c>
      <c r="B39" s="3">
        <v>4</v>
      </c>
      <c r="C39" s="3">
        <v>3</v>
      </c>
      <c r="D39" s="3">
        <v>3</v>
      </c>
      <c r="E39" s="3">
        <v>4</v>
      </c>
      <c r="F39" s="3">
        <v>4</v>
      </c>
      <c r="G39" s="3">
        <v>4</v>
      </c>
      <c r="H39" s="3">
        <v>3</v>
      </c>
      <c r="I39" s="3">
        <v>4</v>
      </c>
      <c r="J39" s="3">
        <v>4</v>
      </c>
      <c r="K39" s="3">
        <v>4</v>
      </c>
      <c r="L39" s="3">
        <v>4</v>
      </c>
      <c r="M39" s="3">
        <v>3</v>
      </c>
      <c r="N39" s="3">
        <v>4</v>
      </c>
      <c r="O39" s="3">
        <v>4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4</v>
      </c>
      <c r="Z39" s="3">
        <v>3</v>
      </c>
      <c r="AA39" s="3">
        <v>4</v>
      </c>
      <c r="AB39" s="3">
        <v>4</v>
      </c>
      <c r="AC39" s="3">
        <v>2</v>
      </c>
      <c r="AD39" s="3">
        <v>4</v>
      </c>
      <c r="AE39" s="3">
        <v>4</v>
      </c>
      <c r="AF39" s="3">
        <v>4</v>
      </c>
      <c r="AG39" s="3">
        <v>4</v>
      </c>
      <c r="AH39" s="3">
        <v>4</v>
      </c>
      <c r="AI39" s="3">
        <v>3</v>
      </c>
      <c r="AJ39" s="3">
        <v>2</v>
      </c>
      <c r="AK39" s="3">
        <v>4</v>
      </c>
    </row>
  </sheetData>
  <autoFilter ref="A1:AK39" xr:uid="{F33389C7-13DC-4246-ACC3-27FF8A8209C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E26E-9D2F-4ACB-8792-8E30F53E6192}">
  <dimension ref="A1:K39"/>
  <sheetViews>
    <sheetView workbookViewId="0"/>
  </sheetViews>
  <sheetFormatPr defaultRowHeight="13.2" x14ac:dyDescent="0.25"/>
  <cols>
    <col min="1" max="1" width="13.33203125" style="2" bestFit="1" customWidth="1"/>
    <col min="2" max="3" width="19.5546875" style="2" bestFit="1" customWidth="1"/>
    <col min="4" max="5" width="13.33203125" style="2" bestFit="1" customWidth="1"/>
    <col min="6" max="6" width="19.5546875" style="2" bestFit="1" customWidth="1"/>
    <col min="7" max="7" width="9.44140625" style="2" bestFit="1" customWidth="1"/>
    <col min="8" max="8" width="17.44140625" style="2" bestFit="1" customWidth="1"/>
    <col min="9" max="9" width="13.33203125" style="2" bestFit="1" customWidth="1"/>
    <col min="10" max="10" width="17.44140625" style="2" bestFit="1" customWidth="1"/>
    <col min="11" max="11" width="7.5546875" style="2" bestFit="1" customWidth="1"/>
    <col min="12" max="16384" width="8.88671875" style="2"/>
  </cols>
  <sheetData>
    <row r="1" spans="1:11" ht="13.8" x14ac:dyDescent="0.3">
      <c r="A1" s="1" t="s">
        <v>36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 x14ac:dyDescent="0.25">
      <c r="A2" s="3">
        <v>1</v>
      </c>
      <c r="B2" s="2">
        <f>AVERAGE(量表回答!B2, 量表回答!K2, 量表回答!T2, 量表回答!AC2)</f>
        <v>3.5</v>
      </c>
      <c r="C2" s="2">
        <f>AVERAGE(量表回答!C2, 量表回答!L2, 量表回答!U2, 量表回答!AD2)</f>
        <v>3</v>
      </c>
      <c r="D2" s="2">
        <f>AVERAGE(量表回答!D2, 量表回答!M2, 量表回答!V2, 量表回答!AE2)</f>
        <v>3.75</v>
      </c>
      <c r="E2" s="2">
        <f>AVERAGE(量表回答!E2, 量表回答!N2, 量表回答!W2, 量表回答!AF2)</f>
        <v>4.25</v>
      </c>
      <c r="F2" s="2">
        <f>AVERAGE(量表回答!F2, 量表回答!O2, 量表回答!X2, 量表回答!AG2)</f>
        <v>4.25</v>
      </c>
      <c r="G2" s="2">
        <f>AVERAGE(量表回答!G2, 量表回答!P2, 量表回答!Y2, 量表回答!AH2)</f>
        <v>3.5</v>
      </c>
      <c r="H2" s="2">
        <f>AVERAGE(量表回答!H2, 量表回答!Q2, 量表回答!Z2, 量表回答!AI2)</f>
        <v>4.25</v>
      </c>
      <c r="I2" s="2">
        <f>AVERAGE(量表回答!I2, 量表回答!R2, 量表回答!AA2, 量表回答!AJ2)</f>
        <v>4.25</v>
      </c>
      <c r="J2" s="2">
        <f>AVERAGE(量表回答!J2, 量表回答!S2, 量表回答!AB2, 量表回答!AK2)</f>
        <v>5</v>
      </c>
      <c r="K2" s="2">
        <f>SUM(B2:J2)</f>
        <v>35.75</v>
      </c>
    </row>
    <row r="3" spans="1:11" x14ac:dyDescent="0.25">
      <c r="A3" s="3">
        <v>2</v>
      </c>
      <c r="B3" s="2">
        <f>AVERAGE(量表回答!B3, 量表回答!K3, 量表回答!T3, 量表回答!AC3)</f>
        <v>2.25</v>
      </c>
      <c r="C3" s="2">
        <f>AVERAGE(量表回答!C3, 量表回答!L3, 量表回答!U3, 量表回答!AD3)</f>
        <v>1</v>
      </c>
      <c r="D3" s="2">
        <f>AVERAGE(量表回答!D3, 量表回答!M3, 量表回答!V3, 量表回答!AE3)</f>
        <v>4.75</v>
      </c>
      <c r="E3" s="2">
        <f>AVERAGE(量表回答!E3, 量表回答!N3, 量表回答!W3, 量表回答!AF3)</f>
        <v>1</v>
      </c>
      <c r="F3" s="2">
        <f>AVERAGE(量表回答!F3, 量表回答!O3, 量表回答!X3, 量表回答!AG3)</f>
        <v>4.75</v>
      </c>
      <c r="G3" s="2">
        <f>AVERAGE(量表回答!G3, 量表回答!P3, 量表回答!Y3, 量表回答!AH3)</f>
        <v>5</v>
      </c>
      <c r="H3" s="2">
        <f>AVERAGE(量表回答!H3, 量表回答!Q3, 量表回答!Z3, 量表回答!AI3)</f>
        <v>2</v>
      </c>
      <c r="I3" s="2">
        <f>AVERAGE(量表回答!I3, 量表回答!R3, 量表回答!AA3, 量表回答!AJ3)</f>
        <v>1</v>
      </c>
      <c r="J3" s="2">
        <f>AVERAGE(量表回答!J3, 量表回答!S3, 量表回答!AB3, 量表回答!AK3)</f>
        <v>3.75</v>
      </c>
      <c r="K3" s="2">
        <f t="shared" ref="K3:K39" si="0">SUM(B3:J3)</f>
        <v>25.5</v>
      </c>
    </row>
    <row r="4" spans="1:11" x14ac:dyDescent="0.25">
      <c r="A4" s="3">
        <v>3</v>
      </c>
      <c r="B4" s="2">
        <f>AVERAGE(量表回答!B4, 量表回答!K4, 量表回答!T4, 量表回答!AC4)</f>
        <v>3.25</v>
      </c>
      <c r="C4" s="2">
        <f>AVERAGE(量表回答!C4, 量表回答!L4, 量表回答!U4, 量表回答!AD4)</f>
        <v>4.75</v>
      </c>
      <c r="D4" s="2">
        <f>AVERAGE(量表回答!D4, 量表回答!M4, 量表回答!V4, 量表回答!AE4)</f>
        <v>3</v>
      </c>
      <c r="E4" s="2">
        <f>AVERAGE(量表回答!E4, 量表回答!N4, 量表回答!W4, 量表回答!AF4)</f>
        <v>4.5</v>
      </c>
      <c r="F4" s="2">
        <f>AVERAGE(量表回答!F4, 量表回答!O4, 量表回答!X4, 量表回答!AG4)</f>
        <v>3.25</v>
      </c>
      <c r="G4" s="2">
        <f>AVERAGE(量表回答!G4, 量表回答!P4, 量表回答!Y4, 量表回答!AH4)</f>
        <v>3</v>
      </c>
      <c r="H4" s="2">
        <f>AVERAGE(量表回答!H4, 量表回答!Q4, 量表回答!Z4, 量表回答!AI4)</f>
        <v>1</v>
      </c>
      <c r="I4" s="2">
        <f>AVERAGE(量表回答!I4, 量表回答!R4, 量表回答!AA4, 量表回答!AJ4)</f>
        <v>3</v>
      </c>
      <c r="J4" s="2">
        <f>AVERAGE(量表回答!J4, 量表回答!S4, 量表回答!AB4, 量表回答!AK4)</f>
        <v>4.25</v>
      </c>
      <c r="K4" s="2">
        <f t="shared" si="0"/>
        <v>30</v>
      </c>
    </row>
    <row r="5" spans="1:11" x14ac:dyDescent="0.25">
      <c r="A5" s="3">
        <v>4</v>
      </c>
      <c r="B5" s="2">
        <f>AVERAGE(量表回答!B5, 量表回答!K5, 量表回答!T5, 量表回答!AC5)</f>
        <v>4</v>
      </c>
      <c r="C5" s="2">
        <f>AVERAGE(量表回答!C5, 量表回答!L5, 量表回答!U5, 量表回答!AD5)</f>
        <v>3.75</v>
      </c>
      <c r="D5" s="2">
        <f>AVERAGE(量表回答!D5, 量表回答!M5, 量表回答!V5, 量表回答!AE5)</f>
        <v>3.75</v>
      </c>
      <c r="E5" s="2">
        <f>AVERAGE(量表回答!E5, 量表回答!N5, 量表回答!W5, 量表回答!AF5)</f>
        <v>3.5</v>
      </c>
      <c r="F5" s="2">
        <f>AVERAGE(量表回答!F5, 量表回答!O5, 量表回答!X5, 量表回答!AG5)</f>
        <v>3.75</v>
      </c>
      <c r="G5" s="2">
        <f>AVERAGE(量表回答!G5, 量表回答!P5, 量表回答!Y5, 量表回答!AH5)</f>
        <v>3.75</v>
      </c>
      <c r="H5" s="2">
        <f>AVERAGE(量表回答!H5, 量表回答!Q5, 量表回答!Z5, 量表回答!AI5)</f>
        <v>2</v>
      </c>
      <c r="I5" s="2">
        <f>AVERAGE(量表回答!I5, 量表回答!R5, 量表回答!AA5, 量表回答!AJ5)</f>
        <v>3.5</v>
      </c>
      <c r="J5" s="2">
        <f>AVERAGE(量表回答!J5, 量表回答!S5, 量表回答!AB5, 量表回答!AK5)</f>
        <v>4.75</v>
      </c>
      <c r="K5" s="2">
        <f t="shared" si="0"/>
        <v>32.75</v>
      </c>
    </row>
    <row r="6" spans="1:11" x14ac:dyDescent="0.25">
      <c r="A6" s="3">
        <v>5</v>
      </c>
      <c r="B6" s="2">
        <f>AVERAGE(量表回答!B6, 量表回答!K6, 量表回答!T6, 量表回答!AC6)</f>
        <v>3.75</v>
      </c>
      <c r="C6" s="2">
        <f>AVERAGE(量表回答!C6, 量表回答!L6, 量表回答!U6, 量表回答!AD6)</f>
        <v>4</v>
      </c>
      <c r="D6" s="2">
        <f>AVERAGE(量表回答!D6, 量表回答!M6, 量表回答!V6, 量表回答!AE6)</f>
        <v>3.25</v>
      </c>
      <c r="E6" s="2">
        <f>AVERAGE(量表回答!E6, 量表回答!N6, 量表回答!W6, 量表回答!AF6)</f>
        <v>3.5</v>
      </c>
      <c r="F6" s="2">
        <f>AVERAGE(量表回答!F6, 量表回答!O6, 量表回答!X6, 量表回答!AG6)</f>
        <v>4.25</v>
      </c>
      <c r="G6" s="2">
        <f>AVERAGE(量表回答!G6, 量表回答!P6, 量表回答!Y6, 量表回答!AH6)</f>
        <v>3.75</v>
      </c>
      <c r="H6" s="2">
        <f>AVERAGE(量表回答!H6, 量表回答!Q6, 量表回答!Z6, 量表回答!AI6)</f>
        <v>2.25</v>
      </c>
      <c r="I6" s="2">
        <f>AVERAGE(量表回答!I6, 量表回答!R6, 量表回答!AA6, 量表回答!AJ6)</f>
        <v>3.75</v>
      </c>
      <c r="J6" s="2">
        <f>AVERAGE(量表回答!J6, 量表回答!S6, 量表回答!AB6, 量表回答!AK6)</f>
        <v>3.5</v>
      </c>
      <c r="K6" s="2">
        <f t="shared" si="0"/>
        <v>32</v>
      </c>
    </row>
    <row r="7" spans="1:11" x14ac:dyDescent="0.25">
      <c r="A7" s="3">
        <v>6</v>
      </c>
      <c r="B7" s="2">
        <f>AVERAGE(量表回答!B7, 量表回答!K7, 量表回答!T7, 量表回答!AC7)</f>
        <v>4.5</v>
      </c>
      <c r="C7" s="2">
        <f>AVERAGE(量表回答!C7, 量表回答!L7, 量表回答!U7, 量表回答!AD7)</f>
        <v>3.75</v>
      </c>
      <c r="D7" s="2">
        <f>AVERAGE(量表回答!D7, 量表回答!M7, 量表回答!V7, 量表回答!AE7)</f>
        <v>4.5</v>
      </c>
      <c r="E7" s="2">
        <f>AVERAGE(量表回答!E7, 量表回答!N7, 量表回答!W7, 量表回答!AF7)</f>
        <v>4.25</v>
      </c>
      <c r="F7" s="2">
        <f>AVERAGE(量表回答!F7, 量表回答!O7, 量表回答!X7, 量表回答!AG7)</f>
        <v>4.5</v>
      </c>
      <c r="G7" s="2">
        <f>AVERAGE(量表回答!G7, 量表回答!P7, 量表回答!Y7, 量表回答!AH7)</f>
        <v>4.5</v>
      </c>
      <c r="H7" s="2">
        <f>AVERAGE(量表回答!H7, 量表回答!Q7, 量表回答!Z7, 量表回答!AI7)</f>
        <v>4.5</v>
      </c>
      <c r="I7" s="2">
        <f>AVERAGE(量表回答!I7, 量表回答!R7, 量表回答!AA7, 量表回答!AJ7)</f>
        <v>3.75</v>
      </c>
      <c r="J7" s="2">
        <f>AVERAGE(量表回答!J7, 量表回答!S7, 量表回答!AB7, 量表回答!AK7)</f>
        <v>4.25</v>
      </c>
      <c r="K7" s="2">
        <f t="shared" si="0"/>
        <v>38.5</v>
      </c>
    </row>
    <row r="8" spans="1:11" x14ac:dyDescent="0.25">
      <c r="A8" s="3">
        <v>7</v>
      </c>
      <c r="B8" s="2">
        <f>AVERAGE(量表回答!B8, 量表回答!K8, 量表回答!T8, 量表回答!AC8)</f>
        <v>4</v>
      </c>
      <c r="C8" s="2">
        <f>AVERAGE(量表回答!C8, 量表回答!L8, 量表回答!U8, 量表回答!AD8)</f>
        <v>4.75</v>
      </c>
      <c r="D8" s="2">
        <f>AVERAGE(量表回答!D8, 量表回答!M8, 量表回答!V8, 量表回答!AE8)</f>
        <v>3.5</v>
      </c>
      <c r="E8" s="2">
        <f>AVERAGE(量表回答!E8, 量表回答!N8, 量表回答!W8, 量表回答!AF8)</f>
        <v>4.5</v>
      </c>
      <c r="F8" s="2">
        <f>AVERAGE(量表回答!F8, 量表回答!O8, 量表回答!X8, 量表回答!AG8)</f>
        <v>4.75</v>
      </c>
      <c r="G8" s="2">
        <f>AVERAGE(量表回答!G8, 量表回答!P8, 量表回答!Y8, 量表回答!AH8)</f>
        <v>4.75</v>
      </c>
      <c r="H8" s="2">
        <f>AVERAGE(量表回答!H8, 量表回答!Q8, 量表回答!Z8, 量表回答!AI8)</f>
        <v>4</v>
      </c>
      <c r="I8" s="2">
        <f>AVERAGE(量表回答!I8, 量表回答!R8, 量表回答!AA8, 量表回答!AJ8)</f>
        <v>5</v>
      </c>
      <c r="J8" s="2">
        <f>AVERAGE(量表回答!J8, 量表回答!S8, 量表回答!AB8, 量表回答!AK8)</f>
        <v>5</v>
      </c>
      <c r="K8" s="2">
        <f t="shared" si="0"/>
        <v>40.25</v>
      </c>
    </row>
    <row r="9" spans="1:11" x14ac:dyDescent="0.25">
      <c r="A9" s="3">
        <v>8</v>
      </c>
      <c r="B9" s="2">
        <f>AVERAGE(量表回答!B9, 量表回答!K9, 量表回答!T9, 量表回答!AC9)</f>
        <v>3.25</v>
      </c>
      <c r="C9" s="2">
        <f>AVERAGE(量表回答!C9, 量表回答!L9, 量表回答!U9, 量表回答!AD9)</f>
        <v>3.25</v>
      </c>
      <c r="D9" s="2">
        <f>AVERAGE(量表回答!D9, 量表回答!M9, 量表回答!V9, 量表回答!AE9)</f>
        <v>3.75</v>
      </c>
      <c r="E9" s="2">
        <f>AVERAGE(量表回答!E9, 量表回答!N9, 量表回答!W9, 量表回答!AF9)</f>
        <v>4</v>
      </c>
      <c r="F9" s="2">
        <f>AVERAGE(量表回答!F9, 量表回答!O9, 量表回答!X9, 量表回答!AG9)</f>
        <v>4.5</v>
      </c>
      <c r="G9" s="2">
        <f>AVERAGE(量表回答!G9, 量表回答!P9, 量表回答!Y9, 量表回答!AH9)</f>
        <v>4</v>
      </c>
      <c r="H9" s="2">
        <f>AVERAGE(量表回答!H9, 量表回答!Q9, 量表回答!Z9, 量表回答!AI9)</f>
        <v>1.75</v>
      </c>
      <c r="I9" s="2">
        <f>AVERAGE(量表回答!I9, 量表回答!R9, 量表回答!AA9, 量表回答!AJ9)</f>
        <v>4</v>
      </c>
      <c r="J9" s="2">
        <f>AVERAGE(量表回答!J9, 量表回答!S9, 量表回答!AB9, 量表回答!AK9)</f>
        <v>4.75</v>
      </c>
      <c r="K9" s="2">
        <f t="shared" si="0"/>
        <v>33.25</v>
      </c>
    </row>
    <row r="10" spans="1:11" x14ac:dyDescent="0.25">
      <c r="A10" s="3">
        <v>9</v>
      </c>
      <c r="B10" s="2">
        <f>AVERAGE(量表回答!B10, 量表回答!K10, 量表回答!T10, 量表回答!AC10)</f>
        <v>4.5</v>
      </c>
      <c r="C10" s="2">
        <f>AVERAGE(量表回答!C10, 量表回答!L10, 量表回答!U10, 量表回答!AD10)</f>
        <v>4.25</v>
      </c>
      <c r="D10" s="2">
        <f>AVERAGE(量表回答!D10, 量表回答!M10, 量表回答!V10, 量表回答!AE10)</f>
        <v>4.75</v>
      </c>
      <c r="E10" s="2">
        <f>AVERAGE(量表回答!E10, 量表回答!N10, 量表回答!W10, 量表回答!AF10)</f>
        <v>4</v>
      </c>
      <c r="F10" s="2">
        <f>AVERAGE(量表回答!F10, 量表回答!O10, 量表回答!X10, 量表回答!AG10)</f>
        <v>5</v>
      </c>
      <c r="G10" s="2">
        <f>AVERAGE(量表回答!G10, 量表回答!P10, 量表回答!Y10, 量表回答!AH10)</f>
        <v>4</v>
      </c>
      <c r="H10" s="2">
        <f>AVERAGE(量表回答!H10, 量表回答!Q10, 量表回答!Z10, 量表回答!AI10)</f>
        <v>3</v>
      </c>
      <c r="I10" s="2">
        <f>AVERAGE(量表回答!I10, 量表回答!R10, 量表回答!AA10, 量表回答!AJ10)</f>
        <v>4.5</v>
      </c>
      <c r="J10" s="2">
        <f>AVERAGE(量表回答!J10, 量表回答!S10, 量表回答!AB10, 量表回答!AK10)</f>
        <v>5</v>
      </c>
      <c r="K10" s="2">
        <f t="shared" si="0"/>
        <v>39</v>
      </c>
    </row>
    <row r="11" spans="1:11" x14ac:dyDescent="0.25">
      <c r="A11" s="3">
        <v>10</v>
      </c>
      <c r="B11" s="2">
        <f>AVERAGE(量表回答!B11, 量表回答!K11, 量表回答!T11, 量表回答!AC11)</f>
        <v>4.75</v>
      </c>
      <c r="C11" s="2">
        <f>AVERAGE(量表回答!C11, 量表回答!L11, 量表回答!U11, 量表回答!AD11)</f>
        <v>4.5</v>
      </c>
      <c r="D11" s="2">
        <f>AVERAGE(量表回答!D11, 量表回答!M11, 量表回答!V11, 量表回答!AE11)</f>
        <v>5</v>
      </c>
      <c r="E11" s="2">
        <f>AVERAGE(量表回答!E11, 量表回答!N11, 量表回答!W11, 量表回答!AF11)</f>
        <v>5</v>
      </c>
      <c r="F11" s="2">
        <f>AVERAGE(量表回答!F11, 量表回答!O11, 量表回答!X11, 量表回答!AG11)</f>
        <v>5</v>
      </c>
      <c r="G11" s="2">
        <f>AVERAGE(量表回答!G11, 量表回答!P11, 量表回答!Y11, 量表回答!AH11)</f>
        <v>5</v>
      </c>
      <c r="H11" s="2">
        <f>AVERAGE(量表回答!H11, 量表回答!Q11, 量表回答!Z11, 量表回答!AI11)</f>
        <v>5</v>
      </c>
      <c r="I11" s="2">
        <f>AVERAGE(量表回答!I11, 量表回答!R11, 量表回答!AA11, 量表回答!AJ11)</f>
        <v>4.75</v>
      </c>
      <c r="J11" s="2">
        <f>AVERAGE(量表回答!J11, 量表回答!S11, 量表回答!AB11, 量表回答!AK11)</f>
        <v>5</v>
      </c>
      <c r="K11" s="2">
        <f t="shared" si="0"/>
        <v>44</v>
      </c>
    </row>
    <row r="12" spans="1:11" x14ac:dyDescent="0.25">
      <c r="A12" s="3">
        <v>11</v>
      </c>
      <c r="B12" s="2">
        <f>AVERAGE(量表回答!B12, 量表回答!K12, 量表回答!T12, 量表回答!AC12)</f>
        <v>3.25</v>
      </c>
      <c r="C12" s="2">
        <f>AVERAGE(量表回答!C12, 量表回答!L12, 量表回答!U12, 量表回答!AD12)</f>
        <v>4</v>
      </c>
      <c r="D12" s="2">
        <f>AVERAGE(量表回答!D12, 量表回答!M12, 量表回答!V12, 量表回答!AE12)</f>
        <v>4</v>
      </c>
      <c r="E12" s="2">
        <f>AVERAGE(量表回答!E12, 量表回答!N12, 量表回答!W12, 量表回答!AF12)</f>
        <v>3</v>
      </c>
      <c r="F12" s="2">
        <f>AVERAGE(量表回答!F12, 量表回答!O12, 量表回答!X12, 量表回答!AG12)</f>
        <v>5</v>
      </c>
      <c r="G12" s="2">
        <f>AVERAGE(量表回答!G12, 量表回答!P12, 量表回答!Y12, 量表回答!AH12)</f>
        <v>3.75</v>
      </c>
      <c r="H12" s="2">
        <f>AVERAGE(量表回答!H12, 量表回答!Q12, 量表回答!Z12, 量表回答!AI12)</f>
        <v>4</v>
      </c>
      <c r="I12" s="2">
        <f>AVERAGE(量表回答!I12, 量表回答!R12, 量表回答!AA12, 量表回答!AJ12)</f>
        <v>4.75</v>
      </c>
      <c r="J12" s="2">
        <f>AVERAGE(量表回答!J12, 量表回答!S12, 量表回答!AB12, 量表回答!AK12)</f>
        <v>4</v>
      </c>
      <c r="K12" s="2">
        <f t="shared" si="0"/>
        <v>35.75</v>
      </c>
    </row>
    <row r="13" spans="1:11" x14ac:dyDescent="0.25">
      <c r="A13" s="3">
        <v>12</v>
      </c>
      <c r="B13" s="2">
        <f>AVERAGE(量表回答!B13, 量表回答!K13, 量表回答!T13, 量表回答!AC13)</f>
        <v>3.75</v>
      </c>
      <c r="C13" s="2">
        <f>AVERAGE(量表回答!C13, 量表回答!L13, 量表回答!U13, 量表回答!AD13)</f>
        <v>3.5</v>
      </c>
      <c r="D13" s="2">
        <f>AVERAGE(量表回答!D13, 量表回答!M13, 量表回答!V13, 量表回答!AE13)</f>
        <v>3.75</v>
      </c>
      <c r="E13" s="2">
        <f>AVERAGE(量表回答!E13, 量表回答!N13, 量表回答!W13, 量表回答!AF13)</f>
        <v>3.25</v>
      </c>
      <c r="F13" s="2">
        <f>AVERAGE(量表回答!F13, 量表回答!O13, 量表回答!X13, 量表回答!AG13)</f>
        <v>5</v>
      </c>
      <c r="G13" s="2">
        <f>AVERAGE(量表回答!G13, 量表回答!P13, 量表回答!Y13, 量表回答!AH13)</f>
        <v>3.75</v>
      </c>
      <c r="H13" s="2">
        <f>AVERAGE(量表回答!H13, 量表回答!Q13, 量表回答!Z13, 量表回答!AI13)</f>
        <v>3</v>
      </c>
      <c r="I13" s="2">
        <f>AVERAGE(量表回答!I13, 量表回答!R13, 量表回答!AA13, 量表回答!AJ13)</f>
        <v>3.75</v>
      </c>
      <c r="J13" s="2">
        <f>AVERAGE(量表回答!J13, 量表回答!S13, 量表回答!AB13, 量表回答!AK13)</f>
        <v>4</v>
      </c>
      <c r="K13" s="2">
        <f t="shared" si="0"/>
        <v>33.75</v>
      </c>
    </row>
    <row r="14" spans="1:11" x14ac:dyDescent="0.25">
      <c r="A14" s="3">
        <v>13</v>
      </c>
      <c r="B14" s="2">
        <f>AVERAGE(量表回答!B14, 量表回答!K14, 量表回答!T14, 量表回答!AC14)</f>
        <v>3.75</v>
      </c>
      <c r="C14" s="2">
        <f>AVERAGE(量表回答!C14, 量表回答!L14, 量表回答!U14, 量表回答!AD14)</f>
        <v>3.25</v>
      </c>
      <c r="D14" s="2">
        <f>AVERAGE(量表回答!D14, 量表回答!M14, 量表回答!V14, 量表回答!AE14)</f>
        <v>3.5</v>
      </c>
      <c r="E14" s="2">
        <f>AVERAGE(量表回答!E14, 量表回答!N14, 量表回答!W14, 量表回答!AF14)</f>
        <v>4</v>
      </c>
      <c r="F14" s="2">
        <f>AVERAGE(量表回答!F14, 量表回答!O14, 量表回答!X14, 量表回答!AG14)</f>
        <v>2.75</v>
      </c>
      <c r="G14" s="2">
        <f>AVERAGE(量表回答!G14, 量表回答!P14, 量表回答!Y14, 量表回答!AH14)</f>
        <v>3.75</v>
      </c>
      <c r="H14" s="2">
        <f>AVERAGE(量表回答!H14, 量表回答!Q14, 量表回答!Z14, 量表回答!AI14)</f>
        <v>2.25</v>
      </c>
      <c r="I14" s="2">
        <f>AVERAGE(量表回答!I14, 量表回答!R14, 量表回答!AA14, 量表回答!AJ14)</f>
        <v>1.5</v>
      </c>
      <c r="J14" s="2">
        <f>AVERAGE(量表回答!J14, 量表回答!S14, 量表回答!AB14, 量表回答!AK14)</f>
        <v>3.75</v>
      </c>
      <c r="K14" s="2">
        <f t="shared" si="0"/>
        <v>28.5</v>
      </c>
    </row>
    <row r="15" spans="1:11" x14ac:dyDescent="0.25">
      <c r="A15" s="3">
        <v>14</v>
      </c>
      <c r="B15" s="2">
        <f>AVERAGE(量表回答!B15, 量表回答!K15, 量表回答!T15, 量表回答!AC15)</f>
        <v>4</v>
      </c>
      <c r="C15" s="2">
        <f>AVERAGE(量表回答!C15, 量表回答!L15, 量表回答!U15, 量表回答!AD15)</f>
        <v>2.75</v>
      </c>
      <c r="D15" s="2">
        <f>AVERAGE(量表回答!D15, 量表回答!M15, 量表回答!V15, 量表回答!AE15)</f>
        <v>4.25</v>
      </c>
      <c r="E15" s="2">
        <f>AVERAGE(量表回答!E15, 量表回答!N15, 量表回答!W15, 量表回答!AF15)</f>
        <v>3.25</v>
      </c>
      <c r="F15" s="2">
        <f>AVERAGE(量表回答!F15, 量表回答!O15, 量表回答!X15, 量表回答!AG15)</f>
        <v>4.5</v>
      </c>
      <c r="G15" s="2">
        <f>AVERAGE(量表回答!G15, 量表回答!P15, 量表回答!Y15, 量表回答!AH15)</f>
        <v>3.5</v>
      </c>
      <c r="H15" s="2">
        <f>AVERAGE(量表回答!H15, 量表回答!Q15, 量表回答!Z15, 量表回答!AI15)</f>
        <v>4.25</v>
      </c>
      <c r="I15" s="2">
        <f>AVERAGE(量表回答!I15, 量表回答!R15, 量表回答!AA15, 量表回答!AJ15)</f>
        <v>3.5</v>
      </c>
      <c r="J15" s="2">
        <f>AVERAGE(量表回答!J15, 量表回答!S15, 量表回答!AB15, 量表回答!AK15)</f>
        <v>5</v>
      </c>
      <c r="K15" s="2">
        <f t="shared" si="0"/>
        <v>35</v>
      </c>
    </row>
    <row r="16" spans="1:11" x14ac:dyDescent="0.25">
      <c r="A16" s="3">
        <v>15</v>
      </c>
      <c r="B16" s="2">
        <f>AVERAGE(量表回答!B16, 量表回答!K16, 量表回答!T16, 量表回答!AC16)</f>
        <v>4</v>
      </c>
      <c r="C16" s="2">
        <f>AVERAGE(量表回答!C16, 量表回答!L16, 量表回答!U16, 量表回答!AD16)</f>
        <v>3.75</v>
      </c>
      <c r="D16" s="2">
        <f>AVERAGE(量表回答!D16, 量表回答!M16, 量表回答!V16, 量表回答!AE16)</f>
        <v>3.75</v>
      </c>
      <c r="E16" s="2">
        <f>AVERAGE(量表回答!E16, 量表回答!N16, 量表回答!W16, 量表回答!AF16)</f>
        <v>4</v>
      </c>
      <c r="F16" s="2">
        <f>AVERAGE(量表回答!F16, 量表回答!O16, 量表回答!X16, 量表回答!AG16)</f>
        <v>4</v>
      </c>
      <c r="G16" s="2">
        <f>AVERAGE(量表回答!G16, 量表回答!P16, 量表回答!Y16, 量表回答!AH16)</f>
        <v>3.5</v>
      </c>
      <c r="H16" s="2">
        <f>AVERAGE(量表回答!H16, 量表回答!Q16, 量表回答!Z16, 量表回答!AI16)</f>
        <v>4</v>
      </c>
      <c r="I16" s="2">
        <f>AVERAGE(量表回答!I16, 量表回答!R16, 量表回答!AA16, 量表回答!AJ16)</f>
        <v>3.25</v>
      </c>
      <c r="J16" s="2">
        <f>AVERAGE(量表回答!J16, 量表回答!S16, 量表回答!AB16, 量表回答!AK16)</f>
        <v>4</v>
      </c>
      <c r="K16" s="2">
        <f t="shared" si="0"/>
        <v>34.25</v>
      </c>
    </row>
    <row r="17" spans="1:11" x14ac:dyDescent="0.25">
      <c r="A17" s="3">
        <v>16</v>
      </c>
      <c r="B17" s="2">
        <f>AVERAGE(量表回答!B17, 量表回答!K17, 量表回答!T17, 量表回答!AC17)</f>
        <v>4</v>
      </c>
      <c r="C17" s="2">
        <f>AVERAGE(量表回答!C17, 量表回答!L17, 量表回答!U17, 量表回答!AD17)</f>
        <v>4</v>
      </c>
      <c r="D17" s="2">
        <f>AVERAGE(量表回答!D17, 量表回答!M17, 量表回答!V17, 量表回答!AE17)</f>
        <v>4.5</v>
      </c>
      <c r="E17" s="2">
        <f>AVERAGE(量表回答!E17, 量表回答!N17, 量表回答!W17, 量表回答!AF17)</f>
        <v>4.5</v>
      </c>
      <c r="F17" s="2">
        <f>AVERAGE(量表回答!F17, 量表回答!O17, 量表回答!X17, 量表回答!AG17)</f>
        <v>4.5</v>
      </c>
      <c r="G17" s="2">
        <f>AVERAGE(量表回答!G17, 量表回答!P17, 量表回答!Y17, 量表回答!AH17)</f>
        <v>4.25</v>
      </c>
      <c r="H17" s="2">
        <f>AVERAGE(量表回答!H17, 量表回答!Q17, 量表回答!Z17, 量表回答!AI17)</f>
        <v>3.5</v>
      </c>
      <c r="I17" s="2">
        <f>AVERAGE(量表回答!I17, 量表回答!R17, 量表回答!AA17, 量表回答!AJ17)</f>
        <v>4</v>
      </c>
      <c r="J17" s="2">
        <f>AVERAGE(量表回答!J17, 量表回答!S17, 量表回答!AB17, 量表回答!AK17)</f>
        <v>4.5</v>
      </c>
      <c r="K17" s="2">
        <f t="shared" si="0"/>
        <v>37.75</v>
      </c>
    </row>
    <row r="18" spans="1:11" x14ac:dyDescent="0.25">
      <c r="A18" s="3">
        <v>17</v>
      </c>
      <c r="B18" s="2">
        <f>AVERAGE(量表回答!B18, 量表回答!K18, 量表回答!T18, 量表回答!AC18)</f>
        <v>3.5</v>
      </c>
      <c r="C18" s="2">
        <f>AVERAGE(量表回答!C18, 量表回答!L18, 量表回答!U18, 量表回答!AD18)</f>
        <v>3.75</v>
      </c>
      <c r="D18" s="2">
        <f>AVERAGE(量表回答!D18, 量表回答!M18, 量表回答!V18, 量表回答!AE18)</f>
        <v>3.75</v>
      </c>
      <c r="E18" s="2">
        <f>AVERAGE(量表回答!E18, 量表回答!N18, 量表回答!W18, 量表回答!AF18)</f>
        <v>4</v>
      </c>
      <c r="F18" s="2">
        <f>AVERAGE(量表回答!F18, 量表回答!O18, 量表回答!X18, 量表回答!AG18)</f>
        <v>3.25</v>
      </c>
      <c r="G18" s="2">
        <f>AVERAGE(量表回答!G18, 量表回答!P18, 量表回答!Y18, 量表回答!AH18)</f>
        <v>3.5</v>
      </c>
      <c r="H18" s="2">
        <f>AVERAGE(量表回答!H18, 量表回答!Q18, 量表回答!Z18, 量表回答!AI18)</f>
        <v>4</v>
      </c>
      <c r="I18" s="2">
        <f>AVERAGE(量表回答!I18, 量表回答!R18, 量表回答!AA18, 量表回答!AJ18)</f>
        <v>4</v>
      </c>
      <c r="J18" s="2">
        <f>AVERAGE(量表回答!J18, 量表回答!S18, 量表回答!AB18, 量表回答!AK18)</f>
        <v>4</v>
      </c>
      <c r="K18" s="2">
        <f t="shared" si="0"/>
        <v>33.75</v>
      </c>
    </row>
    <row r="19" spans="1:11" x14ac:dyDescent="0.25">
      <c r="A19" s="3">
        <v>18</v>
      </c>
      <c r="B19" s="2">
        <f>AVERAGE(量表回答!B19, 量表回答!K19, 量表回答!T19, 量表回答!AC19)</f>
        <v>4</v>
      </c>
      <c r="C19" s="2">
        <f>AVERAGE(量表回答!C19, 量表回答!L19, 量表回答!U19, 量表回答!AD19)</f>
        <v>3.25</v>
      </c>
      <c r="D19" s="2">
        <f>AVERAGE(量表回答!D19, 量表回答!M19, 量表回答!V19, 量表回答!AE19)</f>
        <v>4</v>
      </c>
      <c r="E19" s="2">
        <f>AVERAGE(量表回答!E19, 量表回答!N19, 量表回答!W19, 量表回答!AF19)</f>
        <v>4</v>
      </c>
      <c r="F19" s="2">
        <f>AVERAGE(量表回答!F19, 量表回答!O19, 量表回答!X19, 量表回答!AG19)</f>
        <v>5</v>
      </c>
      <c r="G19" s="2">
        <f>AVERAGE(量表回答!G19, 量表回答!P19, 量表回答!Y19, 量表回答!AH19)</f>
        <v>4</v>
      </c>
      <c r="H19" s="2">
        <f>AVERAGE(量表回答!H19, 量表回答!Q19, 量表回答!Z19, 量表回答!AI19)</f>
        <v>4</v>
      </c>
      <c r="I19" s="2">
        <f>AVERAGE(量表回答!I19, 量表回答!R19, 量表回答!AA19, 量表回答!AJ19)</f>
        <v>1.75</v>
      </c>
      <c r="J19" s="2">
        <f>AVERAGE(量表回答!J19, 量表回答!S19, 量表回答!AB19, 量表回答!AK19)</f>
        <v>4.75</v>
      </c>
      <c r="K19" s="2">
        <f t="shared" si="0"/>
        <v>34.75</v>
      </c>
    </row>
    <row r="20" spans="1:11" x14ac:dyDescent="0.25">
      <c r="A20" s="3">
        <v>19</v>
      </c>
      <c r="B20" s="2">
        <f>AVERAGE(量表回答!B20, 量表回答!K20, 量表回答!T20, 量表回答!AC20)</f>
        <v>3.75</v>
      </c>
      <c r="C20" s="2">
        <f>AVERAGE(量表回答!C20, 量表回答!L20, 量表回答!U20, 量表回答!AD20)</f>
        <v>4</v>
      </c>
      <c r="D20" s="2">
        <f>AVERAGE(量表回答!D20, 量表回答!M20, 量表回答!V20, 量表回答!AE20)</f>
        <v>4.5</v>
      </c>
      <c r="E20" s="2">
        <f>AVERAGE(量表回答!E20, 量表回答!N20, 量表回答!W20, 量表回答!AF20)</f>
        <v>3.75</v>
      </c>
      <c r="F20" s="2">
        <f>AVERAGE(量表回答!F20, 量表回答!O20, 量表回答!X20, 量表回答!AG20)</f>
        <v>5</v>
      </c>
      <c r="G20" s="2">
        <f>AVERAGE(量表回答!G20, 量表回答!P20, 量表回答!Y20, 量表回答!AH20)</f>
        <v>4.5</v>
      </c>
      <c r="H20" s="2">
        <f>AVERAGE(量表回答!H20, 量表回答!Q20, 量表回答!Z20, 量表回答!AI20)</f>
        <v>5</v>
      </c>
      <c r="I20" s="2">
        <f>AVERAGE(量表回答!I20, 量表回答!R20, 量表回答!AA20, 量表回答!AJ20)</f>
        <v>3.25</v>
      </c>
      <c r="J20" s="2">
        <f>AVERAGE(量表回答!J20, 量表回答!S20, 量表回答!AB20, 量表回答!AK20)</f>
        <v>5</v>
      </c>
      <c r="K20" s="2">
        <f t="shared" si="0"/>
        <v>38.75</v>
      </c>
    </row>
    <row r="21" spans="1:11" x14ac:dyDescent="0.25">
      <c r="A21" s="3">
        <v>20</v>
      </c>
      <c r="B21" s="2">
        <f>AVERAGE(量表回答!B21, 量表回答!K21, 量表回答!T21, 量表回答!AC21)</f>
        <v>3.5</v>
      </c>
      <c r="C21" s="2">
        <f>AVERAGE(量表回答!C21, 量表回答!L21, 量表回答!U21, 量表回答!AD21)</f>
        <v>3.5</v>
      </c>
      <c r="D21" s="2">
        <f>AVERAGE(量表回答!D21, 量表回答!M21, 量表回答!V21, 量表回答!AE21)</f>
        <v>4</v>
      </c>
      <c r="E21" s="2">
        <f>AVERAGE(量表回答!E21, 量表回答!N21, 量表回答!W21, 量表回答!AF21)</f>
        <v>4.75</v>
      </c>
      <c r="F21" s="2">
        <f>AVERAGE(量表回答!F21, 量表回答!O21, 量表回答!X21, 量表回答!AG21)</f>
        <v>4</v>
      </c>
      <c r="G21" s="2">
        <f>AVERAGE(量表回答!G21, 量表回答!P21, 量表回答!Y21, 量表回答!AH21)</f>
        <v>4.5</v>
      </c>
      <c r="H21" s="2">
        <f>AVERAGE(量表回答!H21, 量表回答!Q21, 量表回答!Z21, 量表回答!AI21)</f>
        <v>3.25</v>
      </c>
      <c r="I21" s="2">
        <f>AVERAGE(量表回答!I21, 量表回答!R21, 量表回答!AA21, 量表回答!AJ21)</f>
        <v>3.5</v>
      </c>
      <c r="J21" s="2">
        <f>AVERAGE(量表回答!J21, 量表回答!S21, 量表回答!AB21, 量表回答!AK21)</f>
        <v>3.25</v>
      </c>
      <c r="K21" s="2">
        <f t="shared" si="0"/>
        <v>34.25</v>
      </c>
    </row>
    <row r="22" spans="1:11" x14ac:dyDescent="0.25">
      <c r="A22" s="3">
        <v>21</v>
      </c>
      <c r="B22" s="2">
        <f>AVERAGE(量表回答!B22, 量表回答!K22, 量表回答!T22, 量表回答!AC22)</f>
        <v>5</v>
      </c>
      <c r="C22" s="2">
        <f>AVERAGE(量表回答!C22, 量表回答!L22, 量表回答!U22, 量表回答!AD22)</f>
        <v>5</v>
      </c>
      <c r="D22" s="2">
        <f>AVERAGE(量表回答!D22, 量表回答!M22, 量表回答!V22, 量表回答!AE22)</f>
        <v>5</v>
      </c>
      <c r="E22" s="2">
        <f>AVERAGE(量表回答!E22, 量表回答!N22, 量表回答!W22, 量表回答!AF22)</f>
        <v>5</v>
      </c>
      <c r="F22" s="2">
        <f>AVERAGE(量表回答!F22, 量表回答!O22, 量表回答!X22, 量表回答!AG22)</f>
        <v>5</v>
      </c>
      <c r="G22" s="2">
        <f>AVERAGE(量表回答!G22, 量表回答!P22, 量表回答!Y22, 量表回答!AH22)</f>
        <v>5</v>
      </c>
      <c r="H22" s="2">
        <f>AVERAGE(量表回答!H22, 量表回答!Q22, 量表回答!Z22, 量表回答!AI22)</f>
        <v>5</v>
      </c>
      <c r="I22" s="2">
        <f>AVERAGE(量表回答!I22, 量表回答!R22, 量表回答!AA22, 量表回答!AJ22)</f>
        <v>2.5</v>
      </c>
      <c r="J22" s="2">
        <f>AVERAGE(量表回答!J22, 量表回答!S22, 量表回答!AB22, 量表回答!AK22)</f>
        <v>4.75</v>
      </c>
      <c r="K22" s="2">
        <f t="shared" si="0"/>
        <v>42.25</v>
      </c>
    </row>
    <row r="23" spans="1:11" x14ac:dyDescent="0.25">
      <c r="A23" s="3">
        <v>22</v>
      </c>
      <c r="B23" s="2">
        <f>AVERAGE(量表回答!B23, 量表回答!K23, 量表回答!T23, 量表回答!AC23)</f>
        <v>3.5</v>
      </c>
      <c r="C23" s="2">
        <f>AVERAGE(量表回答!C23, 量表回答!L23, 量表回答!U23, 量表回答!AD23)</f>
        <v>3.75</v>
      </c>
      <c r="D23" s="2">
        <f>AVERAGE(量表回答!D23, 量表回答!M23, 量表回答!V23, 量表回答!AE23)</f>
        <v>4</v>
      </c>
      <c r="E23" s="2">
        <f>AVERAGE(量表回答!E23, 量表回答!N23, 量表回答!W23, 量表回答!AF23)</f>
        <v>3.75</v>
      </c>
      <c r="F23" s="2">
        <f>AVERAGE(量表回答!F23, 量表回答!O23, 量表回答!X23, 量表回答!AG23)</f>
        <v>4</v>
      </c>
      <c r="G23" s="2">
        <f>AVERAGE(量表回答!G23, 量表回答!P23, 量表回答!Y23, 量表回答!AH23)</f>
        <v>3.5</v>
      </c>
      <c r="H23" s="2">
        <f>AVERAGE(量表回答!H23, 量表回答!Q23, 量表回答!Z23, 量表回答!AI23)</f>
        <v>4</v>
      </c>
      <c r="I23" s="2">
        <f>AVERAGE(量表回答!I23, 量表回答!R23, 量表回答!AA23, 量表回答!AJ23)</f>
        <v>4.25</v>
      </c>
      <c r="J23" s="2">
        <f>AVERAGE(量表回答!J23, 量表回答!S23, 量表回答!AB23, 量表回答!AK23)</f>
        <v>5</v>
      </c>
      <c r="K23" s="2">
        <f t="shared" si="0"/>
        <v>35.75</v>
      </c>
    </row>
    <row r="24" spans="1:11" x14ac:dyDescent="0.25">
      <c r="A24" s="3">
        <v>23</v>
      </c>
      <c r="B24" s="2">
        <f>AVERAGE(量表回答!B24, 量表回答!K24, 量表回答!T24, 量表回答!AC24)</f>
        <v>4.5</v>
      </c>
      <c r="C24" s="2">
        <f>AVERAGE(量表回答!C24, 量表回答!L24, 量表回答!U24, 量表回答!AD24)</f>
        <v>4</v>
      </c>
      <c r="D24" s="2">
        <f>AVERAGE(量表回答!D24, 量表回答!M24, 量表回答!V24, 量表回答!AE24)</f>
        <v>4.5</v>
      </c>
      <c r="E24" s="2">
        <f>AVERAGE(量表回答!E24, 量表回答!N24, 量表回答!W24, 量表回答!AF24)</f>
        <v>4.25</v>
      </c>
      <c r="F24" s="2">
        <f>AVERAGE(量表回答!F24, 量表回答!O24, 量表回答!X24, 量表回答!AG24)</f>
        <v>4.5</v>
      </c>
      <c r="G24" s="2">
        <f>AVERAGE(量表回答!G24, 量表回答!P24, 量表回答!Y24, 量表回答!AH24)</f>
        <v>5</v>
      </c>
      <c r="H24" s="2">
        <f>AVERAGE(量表回答!H24, 量表回答!Q24, 量表回答!Z24, 量表回答!AI24)</f>
        <v>4</v>
      </c>
      <c r="I24" s="2">
        <f>AVERAGE(量表回答!I24, 量表回答!R24, 量表回答!AA24, 量表回答!AJ24)</f>
        <v>3.75</v>
      </c>
      <c r="J24" s="2">
        <f>AVERAGE(量表回答!J24, 量表回答!S24, 量表回答!AB24, 量表回答!AK24)</f>
        <v>4.25</v>
      </c>
      <c r="K24" s="2">
        <f t="shared" si="0"/>
        <v>38.75</v>
      </c>
    </row>
    <row r="25" spans="1:11" x14ac:dyDescent="0.25">
      <c r="A25" s="3">
        <v>24</v>
      </c>
      <c r="B25" s="2">
        <f>AVERAGE(量表回答!B25, 量表回答!K25, 量表回答!T25, 量表回答!AC25)</f>
        <v>3.75</v>
      </c>
      <c r="C25" s="2">
        <f>AVERAGE(量表回答!C25, 量表回答!L25, 量表回答!U25, 量表回答!AD25)</f>
        <v>3.25</v>
      </c>
      <c r="D25" s="2">
        <f>AVERAGE(量表回答!D25, 量表回答!M25, 量表回答!V25, 量表回答!AE25)</f>
        <v>3.5</v>
      </c>
      <c r="E25" s="2">
        <f>AVERAGE(量表回答!E25, 量表回答!N25, 量表回答!W25, 量表回答!AF25)</f>
        <v>3.25</v>
      </c>
      <c r="F25" s="2">
        <f>AVERAGE(量表回答!F25, 量表回答!O25, 量表回答!X25, 量表回答!AG25)</f>
        <v>5</v>
      </c>
      <c r="G25" s="2">
        <f>AVERAGE(量表回答!G25, 量表回答!P25, 量表回答!Y25, 量表回答!AH25)</f>
        <v>3</v>
      </c>
      <c r="H25" s="2">
        <f>AVERAGE(量表回答!H25, 量表回答!Q25, 量表回答!Z25, 量表回答!AI25)</f>
        <v>3.5</v>
      </c>
      <c r="I25" s="2">
        <f>AVERAGE(量表回答!I25, 量表回答!R25, 量表回答!AA25, 量表回答!AJ25)</f>
        <v>2.75</v>
      </c>
      <c r="J25" s="2">
        <f>AVERAGE(量表回答!J25, 量表回答!S25, 量表回答!AB25, 量表回答!AK25)</f>
        <v>3</v>
      </c>
      <c r="K25" s="2">
        <f t="shared" si="0"/>
        <v>31</v>
      </c>
    </row>
    <row r="26" spans="1:11" x14ac:dyDescent="0.25">
      <c r="A26" s="3">
        <v>25</v>
      </c>
      <c r="B26" s="2">
        <f>AVERAGE(量表回答!B26, 量表回答!K26, 量表回答!T26, 量表回答!AC26)</f>
        <v>3.75</v>
      </c>
      <c r="C26" s="2">
        <f>AVERAGE(量表回答!C26, 量表回答!L26, 量表回答!U26, 量表回答!AD26)</f>
        <v>4</v>
      </c>
      <c r="D26" s="2">
        <f>AVERAGE(量表回答!D26, 量表回答!M26, 量表回答!V26, 量表回答!AE26)</f>
        <v>4.25</v>
      </c>
      <c r="E26" s="2">
        <f>AVERAGE(量表回答!E26, 量表回答!N26, 量表回答!W26, 量表回答!AF26)</f>
        <v>4.25</v>
      </c>
      <c r="F26" s="2">
        <f>AVERAGE(量表回答!F26, 量表回答!O26, 量表回答!X26, 量表回答!AG26)</f>
        <v>4.75</v>
      </c>
      <c r="G26" s="2">
        <f>AVERAGE(量表回答!G26, 量表回答!P26, 量表回答!Y26, 量表回答!AH26)</f>
        <v>4.5</v>
      </c>
      <c r="H26" s="2">
        <f>AVERAGE(量表回答!H26, 量表回答!Q26, 量表回答!Z26, 量表回答!AI26)</f>
        <v>3.75</v>
      </c>
      <c r="I26" s="2">
        <f>AVERAGE(量表回答!I26, 量表回答!R26, 量表回答!AA26, 量表回答!AJ26)</f>
        <v>3.5</v>
      </c>
      <c r="J26" s="2">
        <f>AVERAGE(量表回答!J26, 量表回答!S26, 量表回答!AB26, 量表回答!AK26)</f>
        <v>4.25</v>
      </c>
      <c r="K26" s="2">
        <f t="shared" si="0"/>
        <v>37</v>
      </c>
    </row>
    <row r="27" spans="1:11" x14ac:dyDescent="0.25">
      <c r="A27" s="3">
        <v>26</v>
      </c>
      <c r="B27" s="2">
        <f>AVERAGE(量表回答!B27, 量表回答!K27, 量表回答!T27, 量表回答!AC27)</f>
        <v>2.75</v>
      </c>
      <c r="C27" s="2">
        <f>AVERAGE(量表回答!C27, 量表回答!L27, 量表回答!U27, 量表回答!AD27)</f>
        <v>2.25</v>
      </c>
      <c r="D27" s="2">
        <f>AVERAGE(量表回答!D27, 量表回答!M27, 量表回答!V27, 量表回答!AE27)</f>
        <v>3.25</v>
      </c>
      <c r="E27" s="2">
        <f>AVERAGE(量表回答!E27, 量表回答!N27, 量表回答!W27, 量表回答!AF27)</f>
        <v>3.75</v>
      </c>
      <c r="F27" s="2">
        <f>AVERAGE(量表回答!F27, 量表回答!O27, 量表回答!X27, 量表回答!AG27)</f>
        <v>4.25</v>
      </c>
      <c r="G27" s="2">
        <f>AVERAGE(量表回答!G27, 量表回答!P27, 量表回答!Y27, 量表回答!AH27)</f>
        <v>3</v>
      </c>
      <c r="H27" s="2">
        <f>AVERAGE(量表回答!H27, 量表回答!Q27, 量表回答!Z27, 量表回答!AI27)</f>
        <v>2</v>
      </c>
      <c r="I27" s="2">
        <f>AVERAGE(量表回答!I27, 量表回答!R27, 量表回答!AA27, 量表回答!AJ27)</f>
        <v>4.5</v>
      </c>
      <c r="J27" s="2">
        <f>AVERAGE(量表回答!J27, 量表回答!S27, 量表回答!AB27, 量表回答!AK27)</f>
        <v>5</v>
      </c>
      <c r="K27" s="2">
        <f t="shared" si="0"/>
        <v>30.75</v>
      </c>
    </row>
    <row r="28" spans="1:11" x14ac:dyDescent="0.25">
      <c r="A28" s="3">
        <v>27</v>
      </c>
      <c r="B28" s="2">
        <f>AVERAGE(量表回答!B28, 量表回答!K28, 量表回答!T28, 量表回答!AC28)</f>
        <v>4</v>
      </c>
      <c r="C28" s="2">
        <f>AVERAGE(量表回答!C28, 量表回答!L28, 量表回答!U28, 量表回答!AD28)</f>
        <v>3.5</v>
      </c>
      <c r="D28" s="2">
        <f>AVERAGE(量表回答!D28, 量表回答!M28, 量表回答!V28, 量表回答!AE28)</f>
        <v>4</v>
      </c>
      <c r="E28" s="2">
        <f>AVERAGE(量表回答!E28, 量表回答!N28, 量表回答!W28, 量表回答!AF28)</f>
        <v>4</v>
      </c>
      <c r="F28" s="2">
        <f>AVERAGE(量表回答!F28, 量表回答!O28, 量表回答!X28, 量表回答!AG28)</f>
        <v>4</v>
      </c>
      <c r="G28" s="2">
        <f>AVERAGE(量表回答!G28, 量表回答!P28, 量表回答!Y28, 量表回答!AH28)</f>
        <v>4</v>
      </c>
      <c r="H28" s="2">
        <f>AVERAGE(量表回答!H28, 量表回答!Q28, 量表回答!Z28, 量表回答!AI28)</f>
        <v>2</v>
      </c>
      <c r="I28" s="2">
        <f>AVERAGE(量表回答!I28, 量表回答!R28, 量表回答!AA28, 量表回答!AJ28)</f>
        <v>4</v>
      </c>
      <c r="J28" s="2">
        <f>AVERAGE(量表回答!J28, 量表回答!S28, 量表回答!AB28, 量表回答!AK28)</f>
        <v>4.5</v>
      </c>
      <c r="K28" s="2">
        <f t="shared" si="0"/>
        <v>34</v>
      </c>
    </row>
    <row r="29" spans="1:11" x14ac:dyDescent="0.25">
      <c r="A29" s="3">
        <v>28</v>
      </c>
      <c r="B29" s="2">
        <f>AVERAGE(量表回答!B29, 量表回答!K29, 量表回答!T29, 量表回答!AC29)</f>
        <v>4.25</v>
      </c>
      <c r="C29" s="2">
        <f>AVERAGE(量表回答!C29, 量表回答!L29, 量表回答!U29, 量表回答!AD29)</f>
        <v>3.75</v>
      </c>
      <c r="D29" s="2">
        <f>AVERAGE(量表回答!D29, 量表回答!M29, 量表回答!V29, 量表回答!AE29)</f>
        <v>4.75</v>
      </c>
      <c r="E29" s="2">
        <f>AVERAGE(量表回答!E29, 量表回答!N29, 量表回答!W29, 量表回答!AF29)</f>
        <v>4.75</v>
      </c>
      <c r="F29" s="2">
        <f>AVERAGE(量表回答!F29, 量表回答!O29, 量表回答!X29, 量表回答!AG29)</f>
        <v>4.75</v>
      </c>
      <c r="G29" s="2">
        <f>AVERAGE(量表回答!G29, 量表回答!P29, 量表回答!Y29, 量表回答!AH29)</f>
        <v>4.75</v>
      </c>
      <c r="H29" s="2">
        <f>AVERAGE(量表回答!H29, 量表回答!Q29, 量表回答!Z29, 量表回答!AI29)</f>
        <v>5</v>
      </c>
      <c r="I29" s="2">
        <f>AVERAGE(量表回答!I29, 量表回答!R29, 量表回答!AA29, 量表回答!AJ29)</f>
        <v>3.75</v>
      </c>
      <c r="J29" s="2">
        <f>AVERAGE(量表回答!J29, 量表回答!S29, 量表回答!AB29, 量表回答!AK29)</f>
        <v>5</v>
      </c>
      <c r="K29" s="2">
        <f t="shared" si="0"/>
        <v>40.75</v>
      </c>
    </row>
    <row r="30" spans="1:11" x14ac:dyDescent="0.25">
      <c r="A30" s="3">
        <v>29</v>
      </c>
      <c r="B30" s="2">
        <f>AVERAGE(量表回答!B30, 量表回答!K30, 量表回答!T30, 量表回答!AC30)</f>
        <v>2.5</v>
      </c>
      <c r="C30" s="2">
        <f>AVERAGE(量表回答!C30, 量表回答!L30, 量表回答!U30, 量表回答!AD30)</f>
        <v>3.25</v>
      </c>
      <c r="D30" s="2">
        <f>AVERAGE(量表回答!D30, 量表回答!M30, 量表回答!V30, 量表回答!AE30)</f>
        <v>3.75</v>
      </c>
      <c r="E30" s="2">
        <f>AVERAGE(量表回答!E30, 量表回答!N30, 量表回答!W30, 量表回答!AF30)</f>
        <v>4</v>
      </c>
      <c r="F30" s="2">
        <f>AVERAGE(量表回答!F30, 量表回答!O30, 量表回答!X30, 量表回答!AG30)</f>
        <v>4.25</v>
      </c>
      <c r="G30" s="2">
        <f>AVERAGE(量表回答!G30, 量表回答!P30, 量表回答!Y30, 量表回答!AH30)</f>
        <v>4.25</v>
      </c>
      <c r="H30" s="2">
        <f>AVERAGE(量表回答!H30, 量表回答!Q30, 量表回答!Z30, 量表回答!AI30)</f>
        <v>5</v>
      </c>
      <c r="I30" s="2">
        <f>AVERAGE(量表回答!I30, 量表回答!R30, 量表回答!AA30, 量表回答!AJ30)</f>
        <v>3</v>
      </c>
      <c r="J30" s="2">
        <f>AVERAGE(量表回答!J30, 量表回答!S30, 量表回答!AB30, 量表回答!AK30)</f>
        <v>4</v>
      </c>
      <c r="K30" s="2">
        <f t="shared" si="0"/>
        <v>34</v>
      </c>
    </row>
    <row r="31" spans="1:11" x14ac:dyDescent="0.25">
      <c r="A31" s="3">
        <v>30</v>
      </c>
      <c r="B31" s="2">
        <f>AVERAGE(量表回答!B31, 量表回答!K31, 量表回答!T31, 量表回答!AC31)</f>
        <v>3</v>
      </c>
      <c r="C31" s="2">
        <f>AVERAGE(量表回答!C31, 量表回答!L31, 量表回答!U31, 量表回答!AD31)</f>
        <v>3.75</v>
      </c>
      <c r="D31" s="2">
        <f>AVERAGE(量表回答!D31, 量表回答!M31, 量表回答!V31, 量表回答!AE31)</f>
        <v>3</v>
      </c>
      <c r="E31" s="2">
        <f>AVERAGE(量表回答!E31, 量表回答!N31, 量表回答!W31, 量表回答!AF31)</f>
        <v>3.25</v>
      </c>
      <c r="F31" s="2">
        <f>AVERAGE(量表回答!F31, 量表回答!O31, 量表回答!X31, 量表回答!AG31)</f>
        <v>3.5</v>
      </c>
      <c r="G31" s="2">
        <f>AVERAGE(量表回答!G31, 量表回答!P31, 量表回答!Y31, 量表回答!AH31)</f>
        <v>3.75</v>
      </c>
      <c r="H31" s="2">
        <f>AVERAGE(量表回答!H31, 量表回答!Q31, 量表回答!Z31, 量表回答!AI31)</f>
        <v>3.75</v>
      </c>
      <c r="I31" s="2">
        <f>AVERAGE(量表回答!I31, 量表回答!R31, 量表回答!AA31, 量表回答!AJ31)</f>
        <v>2.5</v>
      </c>
      <c r="J31" s="2">
        <f>AVERAGE(量表回答!J31, 量表回答!S31, 量表回答!AB31, 量表回答!AK31)</f>
        <v>3.25</v>
      </c>
      <c r="K31" s="2">
        <f t="shared" si="0"/>
        <v>29.75</v>
      </c>
    </row>
    <row r="32" spans="1:11" x14ac:dyDescent="0.25">
      <c r="A32" s="3">
        <v>31</v>
      </c>
      <c r="B32" s="2">
        <f>AVERAGE(量表回答!B32, 量表回答!K32, 量表回答!T32, 量表回答!AC32)</f>
        <v>3.25</v>
      </c>
      <c r="C32" s="2">
        <f>AVERAGE(量表回答!C32, 量表回答!L32, 量表回答!U32, 量表回答!AD32)</f>
        <v>3.25</v>
      </c>
      <c r="D32" s="2">
        <f>AVERAGE(量表回答!D32, 量表回答!M32, 量表回答!V32, 量表回答!AE32)</f>
        <v>3.75</v>
      </c>
      <c r="E32" s="2">
        <f>AVERAGE(量表回答!E32, 量表回答!N32, 量表回答!W32, 量表回答!AF32)</f>
        <v>3.75</v>
      </c>
      <c r="F32" s="2">
        <f>AVERAGE(量表回答!F32, 量表回答!O32, 量表回答!X32, 量表回答!AG32)</f>
        <v>3.75</v>
      </c>
      <c r="G32" s="2">
        <f>AVERAGE(量表回答!G32, 量表回答!P32, 量表回答!Y32, 量表回答!AH32)</f>
        <v>2.75</v>
      </c>
      <c r="H32" s="2">
        <f>AVERAGE(量表回答!H32, 量表回答!Q32, 量表回答!Z32, 量表回答!AI32)</f>
        <v>3</v>
      </c>
      <c r="I32" s="2">
        <f>AVERAGE(量表回答!I32, 量表回答!R32, 量表回答!AA32, 量表回答!AJ32)</f>
        <v>4</v>
      </c>
      <c r="J32" s="2">
        <f>AVERAGE(量表回答!J32, 量表回答!S32, 量表回答!AB32, 量表回答!AK32)</f>
        <v>4.5</v>
      </c>
      <c r="K32" s="2">
        <f t="shared" si="0"/>
        <v>32</v>
      </c>
    </row>
    <row r="33" spans="1:11" x14ac:dyDescent="0.25">
      <c r="A33" s="3">
        <v>32</v>
      </c>
      <c r="B33" s="2">
        <f>AVERAGE(量表回答!B33, 量表回答!K33, 量表回答!T33, 量表回答!AC33)</f>
        <v>4</v>
      </c>
      <c r="C33" s="2">
        <f>AVERAGE(量表回答!C33, 量表回答!L33, 量表回答!U33, 量表回答!AD33)</f>
        <v>2.5</v>
      </c>
      <c r="D33" s="2">
        <f>AVERAGE(量表回答!D33, 量表回答!M33, 量表回答!V33, 量表回答!AE33)</f>
        <v>2.25</v>
      </c>
      <c r="E33" s="2">
        <f>AVERAGE(量表回答!E33, 量表回答!N33, 量表回答!W33, 量表回答!AF33)</f>
        <v>4</v>
      </c>
      <c r="F33" s="2">
        <f>AVERAGE(量表回答!F33, 量表回答!O33, 量表回答!X33, 量表回答!AG33)</f>
        <v>2.5</v>
      </c>
      <c r="G33" s="2">
        <f>AVERAGE(量表回答!G33, 量表回答!P33, 量表回答!Y33, 量表回答!AH33)</f>
        <v>3.5</v>
      </c>
      <c r="H33" s="2">
        <f>AVERAGE(量表回答!H33, 量表回答!Q33, 量表回答!Z33, 量表回答!AI33)</f>
        <v>2.25</v>
      </c>
      <c r="I33" s="2">
        <f>AVERAGE(量表回答!I33, 量表回答!R33, 量表回答!AA33, 量表回答!AJ33)</f>
        <v>3</v>
      </c>
      <c r="J33" s="2">
        <f>AVERAGE(量表回答!J33, 量表回答!S33, 量表回答!AB33, 量表回答!AK33)</f>
        <v>4.75</v>
      </c>
      <c r="K33" s="2">
        <f t="shared" si="0"/>
        <v>28.75</v>
      </c>
    </row>
    <row r="34" spans="1:11" x14ac:dyDescent="0.25">
      <c r="A34" s="3">
        <v>33</v>
      </c>
      <c r="B34" s="2">
        <f>AVERAGE(量表回答!B34, 量表回答!K34, 量表回答!T34, 量表回答!AC34)</f>
        <v>3.75</v>
      </c>
      <c r="C34" s="2">
        <f>AVERAGE(量表回答!C34, 量表回答!L34, 量表回答!U34, 量表回答!AD34)</f>
        <v>3.75</v>
      </c>
      <c r="D34" s="2">
        <f>AVERAGE(量表回答!D34, 量表回答!M34, 量表回答!V34, 量表回答!AE34)</f>
        <v>4</v>
      </c>
      <c r="E34" s="2">
        <f>AVERAGE(量表回答!E34, 量表回答!N34, 量表回答!W34, 量表回答!AF34)</f>
        <v>3.75</v>
      </c>
      <c r="F34" s="2">
        <f>AVERAGE(量表回答!F34, 量表回答!O34, 量表回答!X34, 量表回答!AG34)</f>
        <v>4</v>
      </c>
      <c r="G34" s="2">
        <f>AVERAGE(量表回答!G34, 量表回答!P34, 量表回答!Y34, 量表回答!AH34)</f>
        <v>2.75</v>
      </c>
      <c r="H34" s="2">
        <f>AVERAGE(量表回答!H34, 量表回答!Q34, 量表回答!Z34, 量表回答!AI34)</f>
        <v>3</v>
      </c>
      <c r="I34" s="2">
        <f>AVERAGE(量表回答!I34, 量表回答!R34, 量表回答!AA34, 量表回答!AJ34)</f>
        <v>2.75</v>
      </c>
      <c r="J34" s="2">
        <f>AVERAGE(量表回答!J34, 量表回答!S34, 量表回答!AB34, 量表回答!AK34)</f>
        <v>3.5</v>
      </c>
      <c r="K34" s="2">
        <f t="shared" si="0"/>
        <v>31.25</v>
      </c>
    </row>
    <row r="35" spans="1:11" x14ac:dyDescent="0.25">
      <c r="A35" s="3">
        <v>34</v>
      </c>
      <c r="B35" s="2">
        <f>AVERAGE(量表回答!B35, 量表回答!K35, 量表回答!T35, 量表回答!AC35)</f>
        <v>3.75</v>
      </c>
      <c r="C35" s="2">
        <f>AVERAGE(量表回答!C35, 量表回答!L35, 量表回答!U35, 量表回答!AD35)</f>
        <v>4.5</v>
      </c>
      <c r="D35" s="2">
        <f>AVERAGE(量表回答!D35, 量表回答!M35, 量表回答!V35, 量表回答!AE35)</f>
        <v>4.25</v>
      </c>
      <c r="E35" s="2">
        <f>AVERAGE(量表回答!E35, 量表回答!N35, 量表回答!W35, 量表回答!AF35)</f>
        <v>3.75</v>
      </c>
      <c r="F35" s="2">
        <f>AVERAGE(量表回答!F35, 量表回答!O35, 量表回答!X35, 量表回答!AG35)</f>
        <v>4.5</v>
      </c>
      <c r="G35" s="2">
        <f>AVERAGE(量表回答!G35, 量表回答!P35, 量表回答!Y35, 量表回答!AH35)</f>
        <v>4.25</v>
      </c>
      <c r="H35" s="2">
        <f>AVERAGE(量表回答!H35, 量表回答!Q35, 量表回答!Z35, 量表回答!AI35)</f>
        <v>2.5</v>
      </c>
      <c r="I35" s="2">
        <f>AVERAGE(量表回答!I35, 量表回答!R35, 量表回答!AA35, 量表回答!AJ35)</f>
        <v>4</v>
      </c>
      <c r="J35" s="2">
        <f>AVERAGE(量表回答!J35, 量表回答!S35, 量表回答!AB35, 量表回答!AK35)</f>
        <v>5</v>
      </c>
      <c r="K35" s="2">
        <f t="shared" si="0"/>
        <v>36.5</v>
      </c>
    </row>
    <row r="36" spans="1:11" x14ac:dyDescent="0.25">
      <c r="A36" s="3">
        <v>35</v>
      </c>
      <c r="B36" s="2">
        <f>AVERAGE(量表回答!B36, 量表回答!K36, 量表回答!T36, 量表回答!AC36)</f>
        <v>2</v>
      </c>
      <c r="C36" s="2">
        <f>AVERAGE(量表回答!C36, 量表回答!L36, 量表回答!U36, 量表回答!AD36)</f>
        <v>3</v>
      </c>
      <c r="D36" s="2">
        <f>AVERAGE(量表回答!D36, 量表回答!M36, 量表回答!V36, 量表回答!AE36)</f>
        <v>4.25</v>
      </c>
      <c r="E36" s="2">
        <f>AVERAGE(量表回答!E36, 量表回答!N36, 量表回答!W36, 量表回答!AF36)</f>
        <v>4.75</v>
      </c>
      <c r="F36" s="2">
        <f>AVERAGE(量表回答!F36, 量表回答!O36, 量表回答!X36, 量表回答!AG36)</f>
        <v>3.25</v>
      </c>
      <c r="G36" s="2">
        <f>AVERAGE(量表回答!G36, 量表回答!P36, 量表回答!Y36, 量表回答!AH36)</f>
        <v>2.75</v>
      </c>
      <c r="H36" s="2">
        <f>AVERAGE(量表回答!H36, 量表回答!Q36, 量表回答!Z36, 量表回答!AI36)</f>
        <v>5</v>
      </c>
      <c r="I36" s="2">
        <f>AVERAGE(量表回答!I36, 量表回答!R36, 量表回答!AA36, 量表回答!AJ36)</f>
        <v>3</v>
      </c>
      <c r="J36" s="2">
        <f>AVERAGE(量表回答!J36, 量表回答!S36, 量表回答!AB36, 量表回答!AK36)</f>
        <v>3.25</v>
      </c>
      <c r="K36" s="2">
        <f t="shared" si="0"/>
        <v>31.25</v>
      </c>
    </row>
    <row r="37" spans="1:11" x14ac:dyDescent="0.25">
      <c r="A37" s="3">
        <v>36</v>
      </c>
      <c r="B37" s="2">
        <f>AVERAGE(量表回答!B37, 量表回答!K37, 量表回答!T37, 量表回答!AC37)</f>
        <v>3.75</v>
      </c>
      <c r="C37" s="2">
        <f>AVERAGE(量表回答!C37, 量表回答!L37, 量表回答!U37, 量表回答!AD37)</f>
        <v>4</v>
      </c>
      <c r="D37" s="2">
        <f>AVERAGE(量表回答!D37, 量表回答!M37, 量表回答!V37, 量表回答!AE37)</f>
        <v>4</v>
      </c>
      <c r="E37" s="2">
        <f>AVERAGE(量表回答!E37, 量表回答!N37, 量表回答!W37, 量表回答!AF37)</f>
        <v>4</v>
      </c>
      <c r="F37" s="2">
        <f>AVERAGE(量表回答!F37, 量表回答!O37, 量表回答!X37, 量表回答!AG37)</f>
        <v>4.25</v>
      </c>
      <c r="G37" s="2">
        <f>AVERAGE(量表回答!G37, 量表回答!P37, 量表回答!Y37, 量表回答!AH37)</f>
        <v>4</v>
      </c>
      <c r="H37" s="2">
        <f>AVERAGE(量表回答!H37, 量表回答!Q37, 量表回答!Z37, 量表回答!AI37)</f>
        <v>4</v>
      </c>
      <c r="I37" s="2">
        <f>AVERAGE(量表回答!I37, 量表回答!R37, 量表回答!AA37, 量表回答!AJ37)</f>
        <v>4.75</v>
      </c>
      <c r="J37" s="2">
        <f>AVERAGE(量表回答!J37, 量表回答!S37, 量表回答!AB37, 量表回答!AK37)</f>
        <v>5</v>
      </c>
      <c r="K37" s="2">
        <f t="shared" si="0"/>
        <v>37.75</v>
      </c>
    </row>
    <row r="38" spans="1:11" x14ac:dyDescent="0.25">
      <c r="A38" s="3">
        <v>37</v>
      </c>
      <c r="B38" s="2">
        <f>AVERAGE(量表回答!B38, 量表回答!K38, 量表回答!T38, 量表回答!AC38)</f>
        <v>4.25</v>
      </c>
      <c r="C38" s="2">
        <f>AVERAGE(量表回答!C38, 量表回答!L38, 量表回答!U38, 量表回答!AD38)</f>
        <v>3.75</v>
      </c>
      <c r="D38" s="2">
        <f>AVERAGE(量表回答!D38, 量表回答!M38, 量表回答!V38, 量表回答!AE38)</f>
        <v>3.75</v>
      </c>
      <c r="E38" s="2">
        <f>AVERAGE(量表回答!E38, 量表回答!N38, 量表回答!W38, 量表回答!AF38)</f>
        <v>4</v>
      </c>
      <c r="F38" s="2">
        <f>AVERAGE(量表回答!F38, 量表回答!O38, 量表回答!X38, 量表回答!AG38)</f>
        <v>4.5</v>
      </c>
      <c r="G38" s="2">
        <f>AVERAGE(量表回答!G38, 量表回答!P38, 量表回答!Y38, 量表回答!AH38)</f>
        <v>3.5</v>
      </c>
      <c r="H38" s="2">
        <f>AVERAGE(量表回答!H38, 量表回答!Q38, 量表回答!Z38, 量表回答!AI38)</f>
        <v>2</v>
      </c>
      <c r="I38" s="2">
        <f>AVERAGE(量表回答!I38, 量表回答!R38, 量表回答!AA38, 量表回答!AJ38)</f>
        <v>3</v>
      </c>
      <c r="J38" s="2">
        <f>AVERAGE(量表回答!J38, 量表回答!S38, 量表回答!AB38, 量表回答!AK38)</f>
        <v>2.75</v>
      </c>
      <c r="K38" s="2">
        <f t="shared" si="0"/>
        <v>31.5</v>
      </c>
    </row>
    <row r="39" spans="1:11" x14ac:dyDescent="0.25">
      <c r="A39" s="3">
        <v>38</v>
      </c>
      <c r="B39" s="2">
        <f>AVERAGE(量表回答!B39, 量表回答!K39, 量表回答!T39, 量表回答!AC39)</f>
        <v>3.5</v>
      </c>
      <c r="C39" s="2">
        <f>AVERAGE(量表回答!C39, 量表回答!L39, 量表回答!U39, 量表回答!AD39)</f>
        <v>3.75</v>
      </c>
      <c r="D39" s="2">
        <f>AVERAGE(量表回答!D39, 量表回答!M39, 量表回答!V39, 量表回答!AE39)</f>
        <v>3.5</v>
      </c>
      <c r="E39" s="2">
        <f>AVERAGE(量表回答!E39, 量表回答!N39, 量表回答!W39, 量表回答!AF39)</f>
        <v>4</v>
      </c>
      <c r="F39" s="2">
        <f>AVERAGE(量表回答!F39, 量表回答!O39, 量表回答!X39, 量表回答!AG39)</f>
        <v>4</v>
      </c>
      <c r="G39" s="2">
        <f>AVERAGE(量表回答!G39, 量表回答!P39, 量表回答!Y39, 量表回答!AH39)</f>
        <v>4</v>
      </c>
      <c r="H39" s="2">
        <f>AVERAGE(量表回答!H39, 量表回答!Q39, 量表回答!Z39, 量表回答!AI39)</f>
        <v>3.25</v>
      </c>
      <c r="I39" s="2">
        <f>AVERAGE(量表回答!I39, 量表回答!R39, 量表回答!AA39, 量表回答!AJ39)</f>
        <v>3.5</v>
      </c>
      <c r="J39" s="2">
        <f>AVERAGE(量表回答!J39, 量表回答!S39, 量表回答!AB39, 量表回答!AK39)</f>
        <v>4</v>
      </c>
      <c r="K39" s="2">
        <f t="shared" si="0"/>
        <v>33.5</v>
      </c>
    </row>
  </sheetData>
  <autoFilter ref="A1:K39" xr:uid="{76E146B2-065D-4FBE-8594-67B458E9F53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量表回答</vt:lpstr>
      <vt:lpstr>心流維度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2024-08-20T12:17:22Z</dcterms:modified>
</cp:coreProperties>
</file>