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<sst xmlns="http://schemas.openxmlformats.org/spreadsheetml/2006/main" count="168" uniqueCount="92">
  <si>
    <t>Gráfico de GANTT</t>
  </si>
  <si>
    <t>Smartsheet Tip ➜</t>
  </si>
  <si>
    <t>A Gantt chart's visual timeline allows you to see details about each task as well as project dependencies.</t>
  </si>
  <si>
    <t>Titulo do Projeto</t>
  </si>
  <si>
    <t>Ticket To Ride</t>
  </si>
  <si>
    <t>Nome da Companhia</t>
  </si>
  <si>
    <t>Engenerds</t>
  </si>
  <si>
    <t>PROJECT MANAGER</t>
  </si>
  <si>
    <t>Caio</t>
  </si>
  <si>
    <t>Data</t>
  </si>
  <si>
    <t>NUMERO DE EAP</t>
  </si>
  <si>
    <t>NOME DA TAREFA</t>
  </si>
  <si>
    <t>RESPONSABILIDADE DA TAREFA</t>
  </si>
  <si>
    <t>DATA DE INICIO</t>
  </si>
  <si>
    <t>DATA DE ENTREGA</t>
  </si>
  <si>
    <t>DURAÇÃO</t>
  </si>
  <si>
    <t>% COMPLETA</t>
  </si>
  <si>
    <t>FASE 1</t>
  </si>
  <si>
    <t>FASE 2</t>
  </si>
  <si>
    <t>FASE 3</t>
  </si>
  <si>
    <t>FASE 4</t>
  </si>
  <si>
    <t>PREDECESSORAS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</si>
  <si>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</si>
  <si>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</si>
  <si>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</si>
  <si>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</si>
  <si>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</si>
  <si>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</si>
  <si>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</si>
  <si>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</si>
  <si>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</si>
  <si>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</si>
  <si>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</si>
  <si>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</si>
  <si>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</t>
  </si>
  <si>
    <t>T</t>
  </si>
  <si>
    <t>Q</t>
  </si>
  <si>
    <t>Iniciação</t>
  </si>
  <si>
    <t>Aprender Regras</t>
  </si>
  <si>
    <t>Todos</t>
  </si>
  <si>
    <t>Jogar Jogo</t>
  </si>
  <si>
    <t>Obter Imagens</t>
  </si>
  <si>
    <t>Enrique</t>
  </si>
  <si>
    <t>Estudar Pygame</t>
  </si>
  <si>
    <t>Planejamento</t>
  </si>
  <si>
    <t>Definir Requisitos</t>
  </si>
  <si>
    <t>Escopo do Projeto (EAP)</t>
  </si>
  <si>
    <t>2.3.1</t>
  </si>
  <si>
    <t>Planning Poker</t>
  </si>
  <si>
    <t>2.3.2</t>
  </si>
  <si>
    <t>APF</t>
  </si>
  <si>
    <t>Gustavo</t>
  </si>
  <si>
    <t>Desenvolver GANTT</t>
  </si>
  <si>
    <t>2.5.1</t>
  </si>
  <si>
    <t>Listagem de Riscos</t>
  </si>
  <si>
    <t>2.5.2</t>
  </si>
  <si>
    <t>Probabilidade/Impacto de Riscos</t>
  </si>
  <si>
    <t>2.5.3</t>
  </si>
  <si>
    <t>Exposição</t>
  </si>
  <si>
    <t>2.5.4</t>
  </si>
  <si>
    <t>Contenção</t>
  </si>
  <si>
    <t>2.5.5</t>
  </si>
  <si>
    <t>Contigência</t>
  </si>
  <si>
    <t>Execução</t>
  </si>
  <si>
    <t>Configurar Pygame</t>
  </si>
  <si>
    <t>Pedro Leme</t>
  </si>
  <si>
    <t>Criar Menu</t>
  </si>
  <si>
    <t>Pedro Emanuel</t>
  </si>
  <si>
    <t>Criar Interface de Jogo</t>
  </si>
  <si>
    <t>Definir Grafo de Cidades</t>
  </si>
  <si>
    <t>Marcello/Igor</t>
  </si>
  <si>
    <t>3.5.1</t>
  </si>
  <si>
    <t>Cartas(Distribuição inicial)</t>
  </si>
  <si>
    <t>3.5.2</t>
  </si>
  <si>
    <t>Cartas(Mecânica de Compra)</t>
  </si>
  <si>
    <t>3.5.3</t>
  </si>
  <si>
    <t>Cartas(Conquistar Rotas)</t>
  </si>
  <si>
    <t>Enrique/Pedro Leme</t>
  </si>
  <si>
    <t>3.5.4</t>
  </si>
  <si>
    <t>Cartas(Bilhetes de Destino)</t>
  </si>
  <si>
    <t>Definir Jogadores</t>
  </si>
  <si>
    <t>Igor</t>
  </si>
  <si>
    <t>Lógica de Fim de Jogo</t>
  </si>
  <si>
    <t>Marcello</t>
  </si>
  <si>
    <t>Salvamento de Estado</t>
  </si>
  <si>
    <t>Programar IA</t>
  </si>
  <si>
    <t>Gustavo/Pedro Emanuel</t>
  </si>
  <si>
    <t>Monitoramento e Controle</t>
  </si>
  <si>
    <t>Criar Gráfico Burndown</t>
  </si>
  <si>
    <t>Criar Gráfico Análise de Valor Agregado</t>
  </si>
  <si>
    <t>Encerramento</t>
  </si>
  <si>
    <t>Validar Entrega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</si>
</sst>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rgb="FF434343"/>
      <name val="Roboto"/>
    </font>
    <font>
      <name val="Arial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434343"/>
        <bgColor rgb="FF434343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readingOrder="0" shrinkToFit="0" vertical="center" wrapText="1"/>
    </xf>
    <xf borderId="0" fillId="17" fontId="26" numFmtId="0" xfId="0" applyAlignment="1" applyFill="1" applyFont="1">
      <alignment horizontal="center" readingOrder="0" shrinkToFit="0" vertical="center" wrapText="0"/>
    </xf>
    <xf borderId="0" fillId="17" fontId="26" numFmtId="165" xfId="0" applyAlignment="1" applyFont="1" applyNumberFormat="1">
      <alignment horizontal="center" readingOrder="0" shrinkToFit="0" vertical="center" wrapText="0"/>
    </xf>
    <xf borderId="0" fillId="16" fontId="26" numFmtId="0" xfId="0" applyAlignment="1" applyFont="1">
      <alignment horizontal="center" readingOrder="0" shrinkToFit="0" vertical="center" wrapText="0"/>
    </xf>
    <xf borderId="0" fillId="16" fontId="26" numFmtId="165" xfId="0" applyAlignment="1" applyFont="1" applyNumberFormat="1">
      <alignment horizontal="center" readingOrder="0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1" fillId="18" fontId="29" numFmtId="0" xfId="0" applyAlignment="1" applyBorder="1" applyFill="1" applyFont="1">
      <alignment horizontal="center" shrinkToFit="0" vertical="center" wrapText="0"/>
    </xf>
    <xf borderId="11" fillId="19" fontId="29" numFmtId="0" xfId="0" applyAlignment="1" applyBorder="1" applyFill="1" applyFont="1">
      <alignment horizontal="center" shrinkToFit="0" vertical="center" wrapText="0"/>
    </xf>
    <xf borderId="12" fillId="19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2" fillId="22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1" fillId="0" fontId="29" numFmtId="165" xfId="0" applyAlignment="1" applyBorder="1" applyFont="1" applyNumberForma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1" fillId="20" fontId="29" numFmtId="0" xfId="0" applyAlignment="1" applyBorder="1" applyFont="1">
      <alignment horizontal="center" shrinkToFit="0" vertical="center" wrapText="0"/>
    </xf>
    <xf borderId="11" fillId="21" fontId="29" numFmtId="0" xfId="0" applyAlignment="1" applyBorder="1" applyFont="1">
      <alignment horizontal="center" shrinkToFit="0" vertical="center" wrapText="0"/>
    </xf>
    <xf borderId="11" fillId="22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0" fillId="23" fontId="28" numFmtId="9" xfId="0" applyAlignment="1" applyBorder="1" applyFill="1" applyFont="1" applyNumberFormat="1">
      <alignment horizontal="center" readingOrder="0" shrinkToFit="0" vertical="center" wrapText="1"/>
    </xf>
    <xf borderId="0" fillId="2" fontId="28" numFmtId="9" xfId="0" applyAlignment="1" applyFont="1" applyNumberFormat="1">
      <alignment horizontal="center"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16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1" fillId="19" fontId="29" numFmtId="0" xfId="0" applyAlignment="1" applyBorder="1" applyFont="1">
      <alignment horizontal="center" shrinkToFit="0" vertical="center" wrapText="0"/>
    </xf>
    <xf borderId="0" fillId="17" fontId="26" numFmtId="0" xfId="0" applyAlignment="1" applyFont="1">
      <alignment horizontal="center" shrinkToFit="0" vertical="center" wrapText="0"/>
    </xf>
    <xf borderId="10" fillId="0" fontId="30" numFmtId="0" xfId="0" applyAlignment="1" applyBorder="1" applyFont="1">
      <alignment horizontal="left" readingOrder="0" shrinkToFit="0" wrapText="1"/>
    </xf>
    <xf borderId="10" fillId="0" fontId="30" numFmtId="0" xfId="0" applyAlignment="1" applyBorder="1" applyFont="1">
      <alignment readingOrder="0" shrinkToFit="0" wrapText="1"/>
    </xf>
    <xf borderId="10" fillId="2" fontId="30" numFmtId="9" xfId="0" applyAlignment="1" applyBorder="1" applyFont="1" applyNumberFormat="1">
      <alignment horizontal="center" shrinkToFit="0" wrapText="1"/>
    </xf>
    <xf borderId="0" fillId="2" fontId="30" numFmtId="9" xfId="0" applyAlignment="1" applyFont="1" applyNumberFormat="1">
      <alignment horizontal="center" shrinkToFit="0" wrapText="1"/>
    </xf>
    <xf borderId="14" fillId="0" fontId="31" numFmtId="9" xfId="0" applyBorder="1" applyFont="1" applyNumberFormat="1"/>
    <xf borderId="11" fillId="0" fontId="31" numFmtId="165" xfId="0" applyBorder="1" applyFont="1" applyNumberFormat="1"/>
    <xf borderId="11" fillId="0" fontId="31" numFmtId="0" xfId="0" applyBorder="1" applyFont="1"/>
    <xf borderId="12" fillId="19" fontId="31" numFmtId="0" xfId="0" applyBorder="1" applyFont="1"/>
    <xf borderId="12" fillId="0" fontId="31" numFmtId="0" xfId="0" applyBorder="1" applyFont="1"/>
    <xf borderId="11" fillId="20" fontId="31" numFmtId="0" xfId="0" applyBorder="1" applyFont="1"/>
    <xf borderId="11" fillId="21" fontId="31" numFmtId="0" xfId="0" applyBorder="1" applyFont="1"/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5.13"/>
    <col customWidth="1" min="5" max="6" width="10.5"/>
    <col customWidth="1" min="7" max="7" width="8.63"/>
    <col customWidth="1" min="10" max="69" width="3.0"/>
    <col customWidth="1" min="70" max="70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3"/>
      <c r="J1" s="5"/>
      <c r="K1" s="6"/>
      <c r="L1" s="7"/>
      <c r="M1" s="8"/>
      <c r="N1" s="7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0"/>
      <c r="AF1" s="10"/>
      <c r="AG1" s="10"/>
      <c r="AH1" s="10"/>
      <c r="AI1" s="10"/>
      <c r="AJ1" s="10"/>
      <c r="AK1" s="10"/>
      <c r="AL1" s="10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3"/>
      <c r="J2" s="14" t="s">
        <v>1</v>
      </c>
      <c r="K2" s="12"/>
      <c r="L2" s="12"/>
      <c r="M2" s="12"/>
      <c r="N2" s="12"/>
      <c r="O2" s="12"/>
      <c r="P2" s="15" t="s">
        <v>2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6"/>
      <c r="AH2" s="16"/>
      <c r="AI2" s="16"/>
      <c r="AJ2" s="16"/>
      <c r="AK2" s="16"/>
      <c r="AL2" s="16"/>
      <c r="AM2" s="16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8"/>
      <c r="J3" s="19"/>
      <c r="K3" s="19"/>
      <c r="L3" s="19"/>
      <c r="M3" s="19"/>
      <c r="N3" s="20"/>
      <c r="O3" s="20"/>
      <c r="P3" s="20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0"/>
      <c r="AF3" s="10"/>
      <c r="AG3" s="10"/>
      <c r="AH3" s="10"/>
      <c r="AI3" s="10"/>
      <c r="AJ3" s="10"/>
      <c r="AK3" s="10"/>
      <c r="AL3" s="10"/>
      <c r="AM3" s="10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4"/>
      <c r="J4" s="21" t="s">
        <v>5</v>
      </c>
      <c r="K4" s="22"/>
      <c r="L4" s="22"/>
      <c r="M4" s="22"/>
      <c r="N4" s="22"/>
      <c r="O4" s="22"/>
      <c r="P4" s="22"/>
      <c r="Q4" s="25" t="s">
        <v>6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6"/>
      <c r="AE4" s="10"/>
      <c r="AF4" s="10"/>
      <c r="AG4" s="10"/>
      <c r="AH4" s="10"/>
      <c r="AI4" s="10"/>
      <c r="AJ4" s="10"/>
      <c r="AK4" s="10"/>
      <c r="AL4" s="10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8"/>
      <c r="J5" s="21" t="s">
        <v>9</v>
      </c>
      <c r="K5" s="22"/>
      <c r="L5" s="22"/>
      <c r="M5" s="22"/>
      <c r="N5" s="22"/>
      <c r="O5" s="22"/>
      <c r="P5" s="22"/>
      <c r="Q5" s="29">
        <v>45753.0</v>
      </c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30"/>
      <c r="AD5" s="26"/>
      <c r="AE5" s="1"/>
      <c r="AF5" s="1"/>
      <c r="AG5" s="1"/>
      <c r="AH5" s="1"/>
      <c r="AI5" s="1"/>
      <c r="AJ5" s="1"/>
      <c r="AK5" s="1"/>
      <c r="AL5" s="1"/>
      <c r="AM5" s="3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4"/>
      <c r="J6" s="33"/>
      <c r="K6" s="33"/>
      <c r="L6" s="33"/>
      <c r="M6" s="33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4"/>
      <c r="J7" s="33"/>
      <c r="K7" s="33"/>
      <c r="L7" s="33"/>
      <c r="M7" s="33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16</v>
      </c>
      <c r="I8" s="36"/>
      <c r="J8" s="37" t="s">
        <v>17</v>
      </c>
      <c r="Y8" s="38" t="s">
        <v>18</v>
      </c>
      <c r="AN8" s="39" t="s">
        <v>19</v>
      </c>
      <c r="BC8" s="40" t="s">
        <v>20</v>
      </c>
      <c r="BQ8" s="41"/>
      <c r="BR8" s="32"/>
    </row>
    <row r="9" ht="17.25" customHeight="1">
      <c r="A9" s="42"/>
      <c r="I9" s="36" t="s">
        <v>21</v>
      </c>
      <c r="J9" s="43" t="s">
        <v>22</v>
      </c>
      <c r="K9" s="44"/>
      <c r="L9" s="44"/>
      <c r="M9" s="44"/>
      <c r="N9" s="45"/>
      <c r="O9" s="43" t="s">
        <v>23</v>
      </c>
      <c r="P9" s="44"/>
      <c r="Q9" s="44"/>
      <c r="R9" s="44"/>
      <c r="S9" s="45"/>
      <c r="T9" s="43" t="s">
        <v>24</v>
      </c>
      <c r="U9" s="44"/>
      <c r="V9" s="44"/>
      <c r="W9" s="44"/>
      <c r="X9" s="45"/>
      <c r="Y9" s="46" t="s">
        <v>25</v>
      </c>
      <c r="Z9" s="44"/>
      <c r="AA9" s="44"/>
      <c r="AB9" s="44"/>
      <c r="AC9" s="45"/>
      <c r="AD9" s="46" t="s">
        <v>26</v>
      </c>
      <c r="AE9" s="44"/>
      <c r="AF9" s="44"/>
      <c r="AG9" s="44"/>
      <c r="AH9" s="45"/>
      <c r="AI9" s="46" t="s">
        <v>27</v>
      </c>
      <c r="AJ9" s="44"/>
      <c r="AK9" s="44"/>
      <c r="AL9" s="44"/>
      <c r="AM9" s="45"/>
      <c r="AN9" s="47" t="s">
        <v>28</v>
      </c>
      <c r="AO9" s="44"/>
      <c r="AP9" s="44"/>
      <c r="AQ9" s="44"/>
      <c r="AR9" s="45"/>
      <c r="AS9" s="47" t="s">
        <v>29</v>
      </c>
      <c r="AT9" s="44"/>
      <c r="AU9" s="44"/>
      <c r="AV9" s="44"/>
      <c r="AW9" s="45"/>
      <c r="AX9" s="47" t="s">
        <v>30</v>
      </c>
      <c r="AY9" s="44"/>
      <c r="AZ9" s="44"/>
      <c r="BA9" s="44"/>
      <c r="BB9" s="45"/>
      <c r="BC9" s="48" t="s">
        <v>31</v>
      </c>
      <c r="BD9" s="44"/>
      <c r="BE9" s="44"/>
      <c r="BF9" s="44"/>
      <c r="BG9" s="45"/>
      <c r="BH9" s="48" t="s">
        <v>32</v>
      </c>
      <c r="BI9" s="44"/>
      <c r="BJ9" s="44"/>
      <c r="BK9" s="44"/>
      <c r="BL9" s="45"/>
      <c r="BM9" s="48" t="s">
        <v>33</v>
      </c>
      <c r="BN9" s="44"/>
      <c r="BO9" s="44"/>
      <c r="BP9" s="44"/>
      <c r="BQ9" s="45"/>
      <c r="BR9" s="42"/>
    </row>
    <row r="10" ht="17.25" customHeight="1">
      <c r="A10" s="49"/>
      <c r="I10" s="36"/>
      <c r="J10" s="50" t="s">
        <v>34</v>
      </c>
      <c r="K10" s="50" t="s">
        <v>35</v>
      </c>
      <c r="L10" s="50" t="s">
        <v>36</v>
      </c>
      <c r="M10" s="50" t="s">
        <v>36</v>
      </c>
      <c r="N10" s="50" t="s">
        <v>34</v>
      </c>
      <c r="O10" s="50" t="s">
        <v>34</v>
      </c>
      <c r="P10" s="50" t="s">
        <v>35</v>
      </c>
      <c r="Q10" s="50" t="s">
        <v>36</v>
      </c>
      <c r="R10" s="50" t="s">
        <v>36</v>
      </c>
      <c r="S10" s="50" t="s">
        <v>34</v>
      </c>
      <c r="T10" s="50" t="s">
        <v>34</v>
      </c>
      <c r="U10" s="50" t="s">
        <v>35</v>
      </c>
      <c r="V10" s="50" t="s">
        <v>36</v>
      </c>
      <c r="W10" s="50" t="s">
        <v>36</v>
      </c>
      <c r="X10" s="50" t="s">
        <v>34</v>
      </c>
      <c r="Y10" s="51" t="s">
        <v>34</v>
      </c>
      <c r="Z10" s="51" t="s">
        <v>35</v>
      </c>
      <c r="AA10" s="51" t="s">
        <v>36</v>
      </c>
      <c r="AB10" s="51" t="s">
        <v>36</v>
      </c>
      <c r="AC10" s="51" t="s">
        <v>34</v>
      </c>
      <c r="AD10" s="51" t="s">
        <v>34</v>
      </c>
      <c r="AE10" s="51" t="s">
        <v>35</v>
      </c>
      <c r="AF10" s="51" t="s">
        <v>36</v>
      </c>
      <c r="AG10" s="51" t="s">
        <v>36</v>
      </c>
      <c r="AH10" s="51" t="s">
        <v>34</v>
      </c>
      <c r="AI10" s="51" t="s">
        <v>34</v>
      </c>
      <c r="AJ10" s="51" t="s">
        <v>35</v>
      </c>
      <c r="AK10" s="51" t="s">
        <v>36</v>
      </c>
      <c r="AL10" s="51" t="s">
        <v>36</v>
      </c>
      <c r="AM10" s="51" t="s">
        <v>34</v>
      </c>
      <c r="AN10" s="52" t="s">
        <v>34</v>
      </c>
      <c r="AO10" s="52" t="s">
        <v>35</v>
      </c>
      <c r="AP10" s="52" t="s">
        <v>36</v>
      </c>
      <c r="AQ10" s="52" t="s">
        <v>36</v>
      </c>
      <c r="AR10" s="52" t="s">
        <v>34</v>
      </c>
      <c r="AS10" s="52" t="s">
        <v>34</v>
      </c>
      <c r="AT10" s="52" t="s">
        <v>35</v>
      </c>
      <c r="AU10" s="52" t="s">
        <v>36</v>
      </c>
      <c r="AV10" s="52" t="s">
        <v>36</v>
      </c>
      <c r="AW10" s="52" t="s">
        <v>34</v>
      </c>
      <c r="AX10" s="52" t="s">
        <v>34</v>
      </c>
      <c r="AY10" s="52" t="s">
        <v>35</v>
      </c>
      <c r="AZ10" s="52" t="s">
        <v>36</v>
      </c>
      <c r="BA10" s="52" t="s">
        <v>36</v>
      </c>
      <c r="BB10" s="52" t="s">
        <v>34</v>
      </c>
      <c r="BC10" s="53" t="s">
        <v>34</v>
      </c>
      <c r="BD10" s="53" t="s">
        <v>35</v>
      </c>
      <c r="BE10" s="53" t="s">
        <v>36</v>
      </c>
      <c r="BF10" s="53" t="s">
        <v>36</v>
      </c>
      <c r="BG10" s="53" t="s">
        <v>34</v>
      </c>
      <c r="BH10" s="53" t="s">
        <v>34</v>
      </c>
      <c r="BI10" s="53" t="s">
        <v>35</v>
      </c>
      <c r="BJ10" s="53" t="s">
        <v>36</v>
      </c>
      <c r="BK10" s="53" t="s">
        <v>36</v>
      </c>
      <c r="BL10" s="53" t="s">
        <v>34</v>
      </c>
      <c r="BM10" s="53" t="s">
        <v>34</v>
      </c>
      <c r="BN10" s="53" t="s">
        <v>35</v>
      </c>
      <c r="BO10" s="53" t="s">
        <v>36</v>
      </c>
      <c r="BP10" s="53" t="s">
        <v>36</v>
      </c>
      <c r="BQ10" s="53" t="s">
        <v>34</v>
      </c>
      <c r="BR10" s="49"/>
    </row>
    <row r="11" ht="21.0" customHeight="1">
      <c r="A11" s="32"/>
      <c r="B11" s="54">
        <v>1.0</v>
      </c>
      <c r="C11" s="55" t="s">
        <v>37</v>
      </c>
      <c r="D11" s="56"/>
      <c r="E11" s="56"/>
      <c r="F11" s="56"/>
      <c r="G11" s="56"/>
      <c r="H11" s="56"/>
      <c r="I11" s="57"/>
      <c r="J11" s="58"/>
      <c r="K11" s="59"/>
      <c r="L11" s="58"/>
      <c r="M11" s="59"/>
      <c r="N11" s="58"/>
      <c r="O11" s="59"/>
      <c r="P11" s="58"/>
      <c r="Q11" s="59"/>
      <c r="R11" s="58"/>
      <c r="S11" s="59"/>
      <c r="T11" s="60"/>
      <c r="U11" s="61"/>
      <c r="V11" s="60"/>
      <c r="W11" s="61"/>
      <c r="X11" s="60"/>
      <c r="Y11" s="60"/>
      <c r="Z11" s="61"/>
      <c r="AA11" s="60"/>
      <c r="AB11" s="61"/>
      <c r="AC11" s="60"/>
      <c r="AD11" s="61"/>
      <c r="AE11" s="60"/>
      <c r="AF11" s="61"/>
      <c r="AG11" s="60"/>
      <c r="AH11" s="61"/>
      <c r="AI11" s="60"/>
      <c r="AJ11" s="61"/>
      <c r="AK11" s="60"/>
      <c r="AL11" s="61"/>
      <c r="AM11" s="60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32"/>
    </row>
    <row r="12" ht="17.25" customHeight="1" outlineLevel="1">
      <c r="A12" s="63"/>
      <c r="B12" s="64">
        <v>1.1</v>
      </c>
      <c r="C12" s="65" t="s">
        <v>38</v>
      </c>
      <c r="D12" s="65" t="s">
        <v>39</v>
      </c>
      <c r="E12" s="66">
        <v>45754.0</v>
      </c>
      <c r="F12" s="66">
        <v>45759.0</v>
      </c>
      <c r="G12" s="67">
        <f t="shared" ref="G12:G15" si="1">DAYS360(E12,F12)</f>
        <v>5</v>
      </c>
      <c r="H12" s="68">
        <v>1.0</v>
      </c>
      <c r="I12" s="69"/>
      <c r="J12" s="70"/>
      <c r="K12" s="70"/>
      <c r="L12" s="70"/>
      <c r="M12" s="70"/>
      <c r="N12" s="70"/>
      <c r="O12" s="71"/>
      <c r="P12" s="71"/>
      <c r="Q12" s="72"/>
      <c r="R12" s="72"/>
      <c r="S12" s="72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4"/>
      <c r="AE12" s="74"/>
      <c r="AF12" s="74"/>
      <c r="AG12" s="74"/>
      <c r="AH12" s="74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5"/>
      <c r="AT12" s="75"/>
      <c r="AU12" s="75"/>
      <c r="AV12" s="75"/>
      <c r="AW12" s="75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6"/>
      <c r="BI12" s="76"/>
      <c r="BJ12" s="76"/>
      <c r="BK12" s="76"/>
      <c r="BL12" s="76"/>
      <c r="BM12" s="73"/>
      <c r="BN12" s="73"/>
      <c r="BO12" s="73"/>
      <c r="BP12" s="73"/>
      <c r="BQ12" s="77"/>
      <c r="BR12" s="63"/>
    </row>
    <row r="13" ht="17.25" customHeight="1" outlineLevel="1">
      <c r="A13" s="63"/>
      <c r="B13" s="64">
        <v>1.2</v>
      </c>
      <c r="C13" s="65" t="s">
        <v>40</v>
      </c>
      <c r="D13" s="65" t="s">
        <v>39</v>
      </c>
      <c r="E13" s="66">
        <v>45761.0</v>
      </c>
      <c r="F13" s="66">
        <v>45764.0</v>
      </c>
      <c r="G13" s="67">
        <f t="shared" si="1"/>
        <v>3</v>
      </c>
      <c r="H13" s="68">
        <v>1.0</v>
      </c>
      <c r="I13" s="69"/>
      <c r="J13" s="78"/>
      <c r="K13" s="79"/>
      <c r="L13" s="80"/>
      <c r="M13" s="80"/>
      <c r="N13" s="81"/>
      <c r="O13" s="70"/>
      <c r="P13" s="70"/>
      <c r="Q13" s="70"/>
      <c r="R13" s="72"/>
      <c r="S13" s="72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2"/>
      <c r="AE13" s="82"/>
      <c r="AF13" s="82"/>
      <c r="AG13" s="82"/>
      <c r="AH13" s="82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3"/>
      <c r="AT13" s="83"/>
      <c r="AU13" s="83"/>
      <c r="AV13" s="83"/>
      <c r="AW13" s="83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4"/>
      <c r="BI13" s="84"/>
      <c r="BJ13" s="84"/>
      <c r="BK13" s="84"/>
      <c r="BL13" s="84"/>
      <c r="BM13" s="81"/>
      <c r="BN13" s="81"/>
      <c r="BO13" s="81"/>
      <c r="BP13" s="81"/>
      <c r="BQ13" s="85"/>
      <c r="BR13" s="63"/>
    </row>
    <row r="14" ht="17.25" customHeight="1" outlineLevel="1">
      <c r="A14" s="63"/>
      <c r="B14" s="64">
        <v>1.3</v>
      </c>
      <c r="C14" s="65" t="s">
        <v>41</v>
      </c>
      <c r="D14" s="65" t="s">
        <v>42</v>
      </c>
      <c r="E14" s="66">
        <v>45763.0</v>
      </c>
      <c r="F14" s="66">
        <v>45765.0</v>
      </c>
      <c r="G14" s="67">
        <f t="shared" si="1"/>
        <v>2</v>
      </c>
      <c r="H14" s="68">
        <v>1.0</v>
      </c>
      <c r="I14" s="69"/>
      <c r="J14" s="78"/>
      <c r="K14" s="79"/>
      <c r="L14" s="80"/>
      <c r="M14" s="80"/>
      <c r="N14" s="81"/>
      <c r="O14" s="72"/>
      <c r="P14" s="72"/>
      <c r="Q14" s="70"/>
      <c r="R14" s="70"/>
      <c r="S14" s="72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2"/>
      <c r="AE14" s="82"/>
      <c r="AF14" s="82"/>
      <c r="AG14" s="82"/>
      <c r="AH14" s="82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3"/>
      <c r="AT14" s="83"/>
      <c r="AU14" s="83"/>
      <c r="AV14" s="83"/>
      <c r="AW14" s="83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4"/>
      <c r="BI14" s="84"/>
      <c r="BJ14" s="84"/>
      <c r="BK14" s="84"/>
      <c r="BL14" s="84"/>
      <c r="BM14" s="81"/>
      <c r="BN14" s="81"/>
      <c r="BO14" s="81"/>
      <c r="BP14" s="81"/>
      <c r="BQ14" s="85"/>
      <c r="BR14" s="63"/>
    </row>
    <row r="15" ht="17.25" customHeight="1" outlineLevel="1">
      <c r="A15" s="63"/>
      <c r="B15" s="64">
        <v>1.4</v>
      </c>
      <c r="C15" s="65" t="s">
        <v>43</v>
      </c>
      <c r="D15" s="65" t="s">
        <v>39</v>
      </c>
      <c r="E15" s="66">
        <v>45764.0</v>
      </c>
      <c r="F15" s="66">
        <v>45766.0</v>
      </c>
      <c r="G15" s="67">
        <f t="shared" si="1"/>
        <v>2</v>
      </c>
      <c r="H15" s="86">
        <v>1.0</v>
      </c>
      <c r="I15" s="87"/>
      <c r="J15" s="78"/>
      <c r="K15" s="79"/>
      <c r="L15" s="80"/>
      <c r="M15" s="80"/>
      <c r="N15" s="81"/>
      <c r="O15" s="72"/>
      <c r="P15" s="72"/>
      <c r="Q15" s="72"/>
      <c r="R15" s="70"/>
      <c r="S15" s="70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2"/>
      <c r="AE15" s="82"/>
      <c r="AF15" s="82"/>
      <c r="AG15" s="82"/>
      <c r="AH15" s="82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3"/>
      <c r="AT15" s="83"/>
      <c r="AU15" s="83"/>
      <c r="AV15" s="83"/>
      <c r="AW15" s="83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4"/>
      <c r="BI15" s="84"/>
      <c r="BJ15" s="84"/>
      <c r="BK15" s="84"/>
      <c r="BL15" s="84"/>
      <c r="BM15" s="81"/>
      <c r="BN15" s="81"/>
      <c r="BO15" s="81"/>
      <c r="BP15" s="81"/>
      <c r="BQ15" s="85"/>
      <c r="BR15" s="63"/>
    </row>
    <row r="16" ht="21.0" customHeight="1">
      <c r="A16" s="32"/>
      <c r="B16" s="54">
        <v>2.0</v>
      </c>
      <c r="C16" s="55" t="s">
        <v>44</v>
      </c>
      <c r="D16" s="56"/>
      <c r="E16" s="56"/>
      <c r="F16" s="56"/>
      <c r="G16" s="56"/>
      <c r="H16" s="56"/>
      <c r="I16" s="57"/>
      <c r="J16" s="88"/>
      <c r="K16" s="89"/>
      <c r="L16" s="90"/>
      <c r="M16" s="90"/>
      <c r="N16" s="62"/>
      <c r="O16" s="88"/>
      <c r="P16" s="62"/>
      <c r="Q16" s="88"/>
      <c r="R16" s="62"/>
      <c r="S16" s="62"/>
      <c r="T16" s="58"/>
      <c r="U16" s="58"/>
      <c r="V16" s="58"/>
      <c r="W16" s="58"/>
      <c r="X16" s="58"/>
      <c r="Y16" s="58"/>
      <c r="Z16" s="58"/>
      <c r="AA16" s="58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32"/>
    </row>
    <row r="17" ht="17.25" customHeight="1" outlineLevel="1">
      <c r="A17" s="63"/>
      <c r="B17" s="64">
        <v>2.1</v>
      </c>
      <c r="C17" s="65" t="s">
        <v>45</v>
      </c>
      <c r="D17" s="65" t="s">
        <v>39</v>
      </c>
      <c r="E17" s="66">
        <v>45768.0</v>
      </c>
      <c r="F17" s="66">
        <v>45771.0</v>
      </c>
      <c r="G17" s="67">
        <f t="shared" ref="G17:G26" si="2">DAYS360(E17,F17)</f>
        <v>3</v>
      </c>
      <c r="H17" s="68">
        <v>0.5</v>
      </c>
      <c r="I17" s="69"/>
      <c r="J17" s="91"/>
      <c r="K17" s="92"/>
      <c r="L17" s="93"/>
      <c r="M17" s="93"/>
      <c r="N17" s="93"/>
      <c r="O17" s="72"/>
      <c r="P17" s="72"/>
      <c r="Q17" s="72"/>
      <c r="R17" s="72"/>
      <c r="S17" s="72"/>
      <c r="T17" s="70"/>
      <c r="U17" s="70"/>
      <c r="V17" s="70"/>
      <c r="W17" s="80"/>
      <c r="X17" s="80"/>
      <c r="Y17" s="81"/>
      <c r="Z17" s="81"/>
      <c r="AA17" s="81"/>
      <c r="AB17" s="81"/>
      <c r="AC17" s="73"/>
      <c r="AD17" s="74"/>
      <c r="AE17" s="74"/>
      <c r="AF17" s="74"/>
      <c r="AG17" s="74"/>
      <c r="AH17" s="74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5"/>
      <c r="AT17" s="75"/>
      <c r="AU17" s="75"/>
      <c r="AV17" s="75"/>
      <c r="AW17" s="75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6"/>
      <c r="BI17" s="76"/>
      <c r="BJ17" s="76"/>
      <c r="BK17" s="76"/>
      <c r="BL17" s="76"/>
      <c r="BM17" s="73"/>
      <c r="BN17" s="73"/>
      <c r="BO17" s="73"/>
      <c r="BP17" s="73"/>
      <c r="BQ17" s="77"/>
      <c r="BR17" s="63"/>
    </row>
    <row r="18" ht="17.25" customHeight="1" outlineLevel="1">
      <c r="A18" s="63"/>
      <c r="B18" s="64">
        <v>2.2</v>
      </c>
      <c r="C18" s="65" t="s">
        <v>46</v>
      </c>
      <c r="D18" s="65" t="s">
        <v>39</v>
      </c>
      <c r="E18" s="66">
        <v>45768.0</v>
      </c>
      <c r="F18" s="66">
        <v>45771.0</v>
      </c>
      <c r="G18" s="67">
        <f t="shared" si="2"/>
        <v>3</v>
      </c>
      <c r="H18" s="68">
        <v>0.5</v>
      </c>
      <c r="I18" s="69"/>
      <c r="J18" s="78"/>
      <c r="K18" s="79"/>
      <c r="L18" s="80"/>
      <c r="M18" s="80"/>
      <c r="N18" s="81"/>
      <c r="O18" s="94"/>
      <c r="P18" s="71"/>
      <c r="Q18" s="71"/>
      <c r="R18" s="71"/>
      <c r="S18" s="71"/>
      <c r="T18" s="70"/>
      <c r="U18" s="70"/>
      <c r="V18" s="70"/>
      <c r="W18" s="80"/>
      <c r="X18" s="80"/>
      <c r="Y18" s="81"/>
      <c r="Z18" s="81"/>
      <c r="AA18" s="81"/>
      <c r="AB18" s="81"/>
      <c r="AC18" s="81"/>
      <c r="AD18" s="74"/>
      <c r="AE18" s="74"/>
      <c r="AF18" s="74"/>
      <c r="AG18" s="74"/>
      <c r="AH18" s="74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3"/>
      <c r="AT18" s="83"/>
      <c r="AU18" s="83"/>
      <c r="AV18" s="83"/>
      <c r="AW18" s="83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4"/>
      <c r="BI18" s="84"/>
      <c r="BJ18" s="84"/>
      <c r="BK18" s="84"/>
      <c r="BL18" s="84"/>
      <c r="BM18" s="81"/>
      <c r="BN18" s="81"/>
      <c r="BO18" s="81"/>
      <c r="BP18" s="81"/>
      <c r="BQ18" s="85"/>
      <c r="BR18" s="63"/>
    </row>
    <row r="19" ht="17.25" customHeight="1" outlineLevel="1">
      <c r="A19" s="63"/>
      <c r="B19" s="64" t="s">
        <v>47</v>
      </c>
      <c r="C19" s="65" t="s">
        <v>48</v>
      </c>
      <c r="D19" s="65" t="s">
        <v>39</v>
      </c>
      <c r="E19" s="66">
        <v>45770.0</v>
      </c>
      <c r="F19" s="66">
        <v>45773.0</v>
      </c>
      <c r="G19" s="67">
        <f t="shared" si="2"/>
        <v>3</v>
      </c>
      <c r="H19" s="68">
        <v>1.0</v>
      </c>
      <c r="I19" s="69"/>
      <c r="J19" s="78"/>
      <c r="K19" s="79"/>
      <c r="L19" s="80"/>
      <c r="M19" s="80"/>
      <c r="N19" s="81"/>
      <c r="O19" s="71"/>
      <c r="P19" s="71"/>
      <c r="Q19" s="71"/>
      <c r="R19" s="71"/>
      <c r="S19" s="71"/>
      <c r="T19" s="80"/>
      <c r="U19" s="80"/>
      <c r="V19" s="70"/>
      <c r="W19" s="70"/>
      <c r="X19" s="70"/>
      <c r="Y19" s="81"/>
      <c r="Z19" s="81"/>
      <c r="AA19" s="81"/>
      <c r="AB19" s="81"/>
      <c r="AC19" s="81"/>
      <c r="AD19" s="82"/>
      <c r="AE19" s="82"/>
      <c r="AF19" s="82"/>
      <c r="AG19" s="82"/>
      <c r="AH19" s="82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3"/>
      <c r="AT19" s="83"/>
      <c r="AU19" s="83"/>
      <c r="AV19" s="83"/>
      <c r="AW19" s="83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4"/>
      <c r="BI19" s="84"/>
      <c r="BJ19" s="84"/>
      <c r="BK19" s="84"/>
      <c r="BL19" s="84"/>
      <c r="BM19" s="81"/>
      <c r="BN19" s="81"/>
      <c r="BO19" s="81"/>
      <c r="BP19" s="81"/>
      <c r="BQ19" s="85"/>
      <c r="BR19" s="63"/>
    </row>
    <row r="20" ht="17.25" customHeight="1" outlineLevel="1">
      <c r="A20" s="63"/>
      <c r="B20" s="64" t="s">
        <v>49</v>
      </c>
      <c r="C20" s="65" t="s">
        <v>50</v>
      </c>
      <c r="D20" s="65" t="s">
        <v>51</v>
      </c>
      <c r="E20" s="66">
        <v>45777.0</v>
      </c>
      <c r="F20" s="66">
        <v>45780.0</v>
      </c>
      <c r="G20" s="67">
        <f t="shared" si="2"/>
        <v>3</v>
      </c>
      <c r="H20" s="86">
        <v>0.0</v>
      </c>
      <c r="I20" s="87"/>
      <c r="J20" s="78"/>
      <c r="K20" s="79"/>
      <c r="L20" s="80"/>
      <c r="M20" s="80"/>
      <c r="N20" s="81"/>
      <c r="O20" s="71"/>
      <c r="P20" s="71"/>
      <c r="Q20" s="71"/>
      <c r="R20" s="71"/>
      <c r="S20" s="71"/>
      <c r="T20" s="81"/>
      <c r="U20" s="81"/>
      <c r="V20" s="81"/>
      <c r="W20" s="81"/>
      <c r="X20" s="81"/>
      <c r="Y20" s="81"/>
      <c r="Z20" s="81"/>
      <c r="AA20" s="70"/>
      <c r="AB20" s="70"/>
      <c r="AC20" s="70"/>
      <c r="AD20" s="82"/>
      <c r="AE20" s="82"/>
      <c r="AF20" s="82"/>
      <c r="AG20" s="82"/>
      <c r="AH20" s="82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3"/>
      <c r="AT20" s="83"/>
      <c r="AU20" s="83"/>
      <c r="AV20" s="83"/>
      <c r="AW20" s="83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4"/>
      <c r="BI20" s="84"/>
      <c r="BJ20" s="84"/>
      <c r="BK20" s="84"/>
      <c r="BL20" s="84"/>
      <c r="BM20" s="81"/>
      <c r="BN20" s="81"/>
      <c r="BO20" s="81"/>
      <c r="BP20" s="81"/>
      <c r="BQ20" s="85"/>
      <c r="BR20" s="63"/>
    </row>
    <row r="21" ht="17.25" customHeight="1" outlineLevel="1">
      <c r="A21" s="63"/>
      <c r="B21" s="64">
        <v>2.4</v>
      </c>
      <c r="C21" s="65" t="s">
        <v>52</v>
      </c>
      <c r="D21" s="65" t="s">
        <v>39</v>
      </c>
      <c r="E21" s="66">
        <v>45775.0</v>
      </c>
      <c r="F21" s="66">
        <v>45777.0</v>
      </c>
      <c r="G21" s="67">
        <f t="shared" si="2"/>
        <v>2</v>
      </c>
      <c r="H21" s="86">
        <v>1.0</v>
      </c>
      <c r="I21" s="87"/>
      <c r="J21" s="78"/>
      <c r="K21" s="79"/>
      <c r="L21" s="80"/>
      <c r="M21" s="80"/>
      <c r="N21" s="81"/>
      <c r="O21" s="71"/>
      <c r="P21" s="71"/>
      <c r="Q21" s="71"/>
      <c r="R21" s="71"/>
      <c r="S21" s="71"/>
      <c r="T21" s="81"/>
      <c r="U21" s="81"/>
      <c r="V21" s="81"/>
      <c r="W21" s="81"/>
      <c r="X21" s="81"/>
      <c r="Y21" s="70"/>
      <c r="Z21" s="70"/>
      <c r="AA21" s="81"/>
      <c r="AB21" s="81"/>
      <c r="AC21" s="81"/>
      <c r="AD21" s="82"/>
      <c r="AE21" s="82"/>
      <c r="AF21" s="82"/>
      <c r="AG21" s="82"/>
      <c r="AH21" s="82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3"/>
      <c r="AT21" s="83"/>
      <c r="AU21" s="83"/>
      <c r="AV21" s="83"/>
      <c r="AW21" s="83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4"/>
      <c r="BI21" s="84"/>
      <c r="BJ21" s="84"/>
      <c r="BK21" s="84"/>
      <c r="BL21" s="84"/>
      <c r="BM21" s="81"/>
      <c r="BN21" s="81"/>
      <c r="BO21" s="81"/>
      <c r="BP21" s="81"/>
      <c r="BQ21" s="85"/>
      <c r="BR21" s="63"/>
    </row>
    <row r="22" ht="17.25" customHeight="1" outlineLevel="1">
      <c r="A22" s="63"/>
      <c r="B22" s="64" t="s">
        <v>53</v>
      </c>
      <c r="C22" s="65" t="s">
        <v>54</v>
      </c>
      <c r="D22" s="65" t="s">
        <v>39</v>
      </c>
      <c r="E22" s="66">
        <v>45776.0</v>
      </c>
      <c r="F22" s="66">
        <v>45778.0</v>
      </c>
      <c r="G22" s="67">
        <f t="shared" si="2"/>
        <v>2</v>
      </c>
      <c r="H22" s="86">
        <v>0.0</v>
      </c>
      <c r="I22" s="87"/>
      <c r="J22" s="78"/>
      <c r="K22" s="79"/>
      <c r="L22" s="80"/>
      <c r="M22" s="80"/>
      <c r="N22" s="81"/>
      <c r="O22" s="71"/>
      <c r="P22" s="71"/>
      <c r="Q22" s="71"/>
      <c r="R22" s="71"/>
      <c r="S22" s="71"/>
      <c r="T22" s="81"/>
      <c r="U22" s="81"/>
      <c r="V22" s="81"/>
      <c r="W22" s="81"/>
      <c r="X22" s="81"/>
      <c r="Y22" s="81"/>
      <c r="Z22" s="70"/>
      <c r="AA22" s="70"/>
      <c r="AB22" s="81"/>
      <c r="AC22" s="81"/>
      <c r="AD22" s="82"/>
      <c r="AE22" s="82"/>
      <c r="AF22" s="82"/>
      <c r="AG22" s="82"/>
      <c r="AH22" s="82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3"/>
      <c r="AT22" s="83"/>
      <c r="AU22" s="83"/>
      <c r="AV22" s="83"/>
      <c r="AW22" s="83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4"/>
      <c r="BI22" s="84"/>
      <c r="BJ22" s="84"/>
      <c r="BK22" s="84"/>
      <c r="BL22" s="84"/>
      <c r="BM22" s="81"/>
      <c r="BN22" s="81"/>
      <c r="BO22" s="81"/>
      <c r="BP22" s="81"/>
      <c r="BQ22" s="85"/>
      <c r="BR22" s="63"/>
    </row>
    <row r="23" ht="17.25" customHeight="1" outlineLevel="1">
      <c r="A23" s="63"/>
      <c r="B23" s="64" t="s">
        <v>55</v>
      </c>
      <c r="C23" s="65" t="s">
        <v>56</v>
      </c>
      <c r="D23" s="65" t="s">
        <v>39</v>
      </c>
      <c r="E23" s="66">
        <v>45776.0</v>
      </c>
      <c r="F23" s="66">
        <v>45778.0</v>
      </c>
      <c r="G23" s="67">
        <f t="shared" si="2"/>
        <v>2</v>
      </c>
      <c r="H23" s="86">
        <v>0.0</v>
      </c>
      <c r="I23" s="87"/>
      <c r="J23" s="78"/>
      <c r="K23" s="79"/>
      <c r="L23" s="80"/>
      <c r="M23" s="80"/>
      <c r="N23" s="81"/>
      <c r="O23" s="71"/>
      <c r="P23" s="71"/>
      <c r="Q23" s="71"/>
      <c r="R23" s="71"/>
      <c r="S23" s="71"/>
      <c r="T23" s="81"/>
      <c r="U23" s="81"/>
      <c r="V23" s="81"/>
      <c r="W23" s="81"/>
      <c r="X23" s="81"/>
      <c r="Y23" s="81"/>
      <c r="Z23" s="70"/>
      <c r="AA23" s="70"/>
      <c r="AB23" s="81"/>
      <c r="AC23" s="81"/>
      <c r="AD23" s="82"/>
      <c r="AE23" s="82"/>
      <c r="AF23" s="82"/>
      <c r="AG23" s="82"/>
      <c r="AH23" s="82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3"/>
      <c r="AT23" s="83"/>
      <c r="AU23" s="83"/>
      <c r="AV23" s="83"/>
      <c r="AW23" s="83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4"/>
      <c r="BI23" s="84"/>
      <c r="BJ23" s="84"/>
      <c r="BK23" s="84"/>
      <c r="BL23" s="84"/>
      <c r="BM23" s="81"/>
      <c r="BN23" s="81"/>
      <c r="BO23" s="81"/>
      <c r="BP23" s="81"/>
      <c r="BQ23" s="85"/>
      <c r="BR23" s="63"/>
    </row>
    <row r="24" ht="17.25" customHeight="1" outlineLevel="1">
      <c r="A24" s="63"/>
      <c r="B24" s="64" t="s">
        <v>57</v>
      </c>
      <c r="C24" s="65" t="s">
        <v>58</v>
      </c>
      <c r="D24" s="65" t="s">
        <v>39</v>
      </c>
      <c r="E24" s="66">
        <v>45776.0</v>
      </c>
      <c r="F24" s="66">
        <v>45778.0</v>
      </c>
      <c r="G24" s="67">
        <f t="shared" si="2"/>
        <v>2</v>
      </c>
      <c r="H24" s="86">
        <v>0.0</v>
      </c>
      <c r="I24" s="87"/>
      <c r="J24" s="78"/>
      <c r="K24" s="79"/>
      <c r="L24" s="80"/>
      <c r="M24" s="80"/>
      <c r="N24" s="81"/>
      <c r="O24" s="71"/>
      <c r="P24" s="71"/>
      <c r="Q24" s="71"/>
      <c r="R24" s="71"/>
      <c r="S24" s="71"/>
      <c r="T24" s="81"/>
      <c r="U24" s="81"/>
      <c r="V24" s="81"/>
      <c r="W24" s="81"/>
      <c r="X24" s="81"/>
      <c r="Y24" s="81"/>
      <c r="Z24" s="70"/>
      <c r="AA24" s="70"/>
      <c r="AB24" s="81"/>
      <c r="AC24" s="81"/>
      <c r="AD24" s="82"/>
      <c r="AE24" s="82"/>
      <c r="AF24" s="82"/>
      <c r="AG24" s="82"/>
      <c r="AH24" s="82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3"/>
      <c r="AT24" s="83"/>
      <c r="AU24" s="83"/>
      <c r="AV24" s="83"/>
      <c r="AW24" s="83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4"/>
      <c r="BI24" s="84"/>
      <c r="BJ24" s="84"/>
      <c r="BK24" s="84"/>
      <c r="BL24" s="84"/>
      <c r="BM24" s="81"/>
      <c r="BN24" s="81"/>
      <c r="BO24" s="81"/>
      <c r="BP24" s="81"/>
      <c r="BQ24" s="85"/>
      <c r="BR24" s="63"/>
    </row>
    <row r="25" ht="17.25" customHeight="1" outlineLevel="1">
      <c r="A25" s="63"/>
      <c r="B25" s="64" t="s">
        <v>59</v>
      </c>
      <c r="C25" s="65" t="s">
        <v>60</v>
      </c>
      <c r="D25" s="65" t="s">
        <v>39</v>
      </c>
      <c r="E25" s="66">
        <v>45776.0</v>
      </c>
      <c r="F25" s="66">
        <v>45778.0</v>
      </c>
      <c r="G25" s="67">
        <f t="shared" si="2"/>
        <v>2</v>
      </c>
      <c r="H25" s="86">
        <v>0.0</v>
      </c>
      <c r="I25" s="87"/>
      <c r="J25" s="78"/>
      <c r="K25" s="79"/>
      <c r="L25" s="80"/>
      <c r="M25" s="80"/>
      <c r="N25" s="81"/>
      <c r="O25" s="71"/>
      <c r="P25" s="71"/>
      <c r="Q25" s="71"/>
      <c r="R25" s="71"/>
      <c r="S25" s="71"/>
      <c r="T25" s="81"/>
      <c r="U25" s="81"/>
      <c r="V25" s="81"/>
      <c r="W25" s="81"/>
      <c r="X25" s="81"/>
      <c r="Y25" s="81"/>
      <c r="Z25" s="70"/>
      <c r="AA25" s="70"/>
      <c r="AB25" s="81"/>
      <c r="AC25" s="81"/>
      <c r="AD25" s="82"/>
      <c r="AE25" s="82"/>
      <c r="AF25" s="82"/>
      <c r="AG25" s="82"/>
      <c r="AH25" s="82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3"/>
      <c r="AT25" s="83"/>
      <c r="AU25" s="83"/>
      <c r="AV25" s="83"/>
      <c r="AW25" s="83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4"/>
      <c r="BI25" s="84"/>
      <c r="BJ25" s="84"/>
      <c r="BK25" s="84"/>
      <c r="BL25" s="84"/>
      <c r="BM25" s="81"/>
      <c r="BN25" s="81"/>
      <c r="BO25" s="81"/>
      <c r="BP25" s="81"/>
      <c r="BQ25" s="85"/>
      <c r="BR25" s="63"/>
    </row>
    <row r="26" ht="17.25" customHeight="1" outlineLevel="1">
      <c r="A26" s="63"/>
      <c r="B26" s="64" t="s">
        <v>61</v>
      </c>
      <c r="C26" s="65" t="s">
        <v>62</v>
      </c>
      <c r="D26" s="65" t="s">
        <v>39</v>
      </c>
      <c r="E26" s="66">
        <v>45776.0</v>
      </c>
      <c r="F26" s="66">
        <v>45778.0</v>
      </c>
      <c r="G26" s="67">
        <f t="shared" si="2"/>
        <v>2</v>
      </c>
      <c r="H26" s="86">
        <v>0.0</v>
      </c>
      <c r="I26" s="87"/>
      <c r="J26" s="78"/>
      <c r="K26" s="79"/>
      <c r="L26" s="80"/>
      <c r="M26" s="80"/>
      <c r="N26" s="81"/>
      <c r="O26" s="71"/>
      <c r="P26" s="71"/>
      <c r="Q26" s="71"/>
      <c r="R26" s="71"/>
      <c r="S26" s="71"/>
      <c r="T26" s="81"/>
      <c r="U26" s="81"/>
      <c r="V26" s="81"/>
      <c r="W26" s="81"/>
      <c r="X26" s="81"/>
      <c r="Y26" s="81"/>
      <c r="Z26" s="70"/>
      <c r="AA26" s="70"/>
      <c r="AB26" s="81"/>
      <c r="AC26" s="81"/>
      <c r="AD26" s="82"/>
      <c r="AE26" s="82"/>
      <c r="AF26" s="82"/>
      <c r="AG26" s="82"/>
      <c r="AH26" s="82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3"/>
      <c r="AT26" s="83"/>
      <c r="AU26" s="83"/>
      <c r="AV26" s="83"/>
      <c r="AW26" s="83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4"/>
      <c r="BI26" s="84"/>
      <c r="BJ26" s="84"/>
      <c r="BK26" s="84"/>
      <c r="BL26" s="84"/>
      <c r="BM26" s="81"/>
      <c r="BN26" s="81"/>
      <c r="BO26" s="81"/>
      <c r="BP26" s="81"/>
      <c r="BQ26" s="85"/>
      <c r="BR26" s="63"/>
    </row>
    <row r="27" ht="21.0" customHeight="1">
      <c r="A27" s="32"/>
      <c r="B27" s="54">
        <v>3.0</v>
      </c>
      <c r="C27" s="55" t="s">
        <v>63</v>
      </c>
      <c r="D27" s="56"/>
      <c r="E27" s="56"/>
      <c r="F27" s="56"/>
      <c r="G27" s="56"/>
      <c r="H27" s="56"/>
      <c r="I27" s="57"/>
      <c r="J27" s="88"/>
      <c r="K27" s="89"/>
      <c r="L27" s="90"/>
      <c r="M27" s="90"/>
      <c r="N27" s="62"/>
      <c r="O27" s="88"/>
      <c r="P27" s="62"/>
      <c r="Q27" s="88"/>
      <c r="R27" s="62"/>
      <c r="S27" s="62"/>
      <c r="T27" s="62"/>
      <c r="U27" s="62"/>
      <c r="V27" s="62"/>
      <c r="W27" s="62"/>
      <c r="X27" s="62"/>
      <c r="Y27" s="62"/>
      <c r="Z27" s="62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62"/>
      <c r="BN27" s="62"/>
      <c r="BO27" s="62"/>
      <c r="BP27" s="62"/>
      <c r="BQ27" s="62"/>
      <c r="BR27" s="32"/>
    </row>
    <row r="28" ht="17.25" customHeight="1" outlineLevel="1">
      <c r="A28" s="63"/>
      <c r="B28" s="64">
        <v>3.1</v>
      </c>
      <c r="C28" s="65" t="s">
        <v>64</v>
      </c>
      <c r="D28" s="65" t="s">
        <v>65</v>
      </c>
      <c r="E28" s="66">
        <v>45777.0</v>
      </c>
      <c r="F28" s="66">
        <v>45780.0</v>
      </c>
      <c r="G28" s="67">
        <f t="shared" ref="G28:G30" si="3">DAYS360(E28,F28)</f>
        <v>3</v>
      </c>
      <c r="H28" s="68">
        <v>0.0</v>
      </c>
      <c r="I28" s="69"/>
      <c r="J28" s="91"/>
      <c r="K28" s="92"/>
      <c r="L28" s="93"/>
      <c r="M28" s="93"/>
      <c r="N28" s="93"/>
      <c r="O28" s="71"/>
      <c r="P28" s="71"/>
      <c r="Q28" s="71"/>
      <c r="R28" s="71"/>
      <c r="S28" s="71"/>
      <c r="T28" s="73"/>
      <c r="U28" s="73"/>
      <c r="V28" s="73"/>
      <c r="W28" s="73"/>
      <c r="X28" s="73"/>
      <c r="Y28" s="73"/>
      <c r="Z28" s="73"/>
      <c r="AA28" s="70"/>
      <c r="AB28" s="70"/>
      <c r="AC28" s="70"/>
      <c r="AD28" s="74"/>
      <c r="AE28" s="74"/>
      <c r="AF28" s="74"/>
      <c r="AG28" s="74"/>
      <c r="AH28" s="74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5"/>
      <c r="AT28" s="75"/>
      <c r="AU28" s="75"/>
      <c r="AV28" s="75"/>
      <c r="AW28" s="75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6"/>
      <c r="BI28" s="76"/>
      <c r="BJ28" s="76"/>
      <c r="BK28" s="76"/>
      <c r="BL28" s="76"/>
      <c r="BM28" s="73"/>
      <c r="BN28" s="73"/>
      <c r="BO28" s="73"/>
      <c r="BP28" s="73"/>
      <c r="BQ28" s="77"/>
      <c r="BR28" s="63"/>
    </row>
    <row r="29" ht="17.25" customHeight="1" outlineLevel="1">
      <c r="A29" s="63"/>
      <c r="B29" s="64">
        <v>3.2</v>
      </c>
      <c r="C29" s="65" t="s">
        <v>66</v>
      </c>
      <c r="D29" s="65" t="s">
        <v>67</v>
      </c>
      <c r="E29" s="66">
        <v>45777.0</v>
      </c>
      <c r="F29" s="66">
        <v>45780.0</v>
      </c>
      <c r="G29" s="67">
        <f t="shared" si="3"/>
        <v>3</v>
      </c>
      <c r="H29" s="68">
        <v>0.0</v>
      </c>
      <c r="I29" s="69"/>
      <c r="J29" s="78"/>
      <c r="K29" s="79"/>
      <c r="L29" s="80"/>
      <c r="M29" s="80"/>
      <c r="N29" s="81"/>
      <c r="O29" s="71"/>
      <c r="P29" s="71"/>
      <c r="Q29" s="71"/>
      <c r="R29" s="71"/>
      <c r="S29" s="71"/>
      <c r="T29" s="81"/>
      <c r="U29" s="81"/>
      <c r="V29" s="81"/>
      <c r="W29" s="81"/>
      <c r="X29" s="81"/>
      <c r="Y29" s="81"/>
      <c r="Z29" s="81"/>
      <c r="AA29" s="70"/>
      <c r="AB29" s="70"/>
      <c r="AC29" s="70"/>
      <c r="AD29" s="82"/>
      <c r="AE29" s="82"/>
      <c r="AF29" s="82"/>
      <c r="AG29" s="82"/>
      <c r="AH29" s="82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3"/>
      <c r="AT29" s="83"/>
      <c r="AU29" s="83"/>
      <c r="AV29" s="83"/>
      <c r="AW29" s="83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4"/>
      <c r="BI29" s="84"/>
      <c r="BJ29" s="84"/>
      <c r="BK29" s="84"/>
      <c r="BL29" s="84"/>
      <c r="BM29" s="81"/>
      <c r="BN29" s="81"/>
      <c r="BO29" s="81"/>
      <c r="BP29" s="81"/>
      <c r="BQ29" s="85"/>
      <c r="BR29" s="63"/>
    </row>
    <row r="30" ht="17.25" customHeight="1" outlineLevel="1">
      <c r="A30" s="63"/>
      <c r="B30" s="64">
        <v>3.3</v>
      </c>
      <c r="C30" s="65" t="s">
        <v>68</v>
      </c>
      <c r="D30" s="65" t="s">
        <v>8</v>
      </c>
      <c r="E30" s="66">
        <v>45777.0</v>
      </c>
      <c r="F30" s="66">
        <v>45780.0</v>
      </c>
      <c r="G30" s="67">
        <f t="shared" si="3"/>
        <v>3</v>
      </c>
      <c r="H30" s="68">
        <v>0.0</v>
      </c>
      <c r="I30" s="69"/>
      <c r="J30" s="78"/>
      <c r="K30" s="79"/>
      <c r="L30" s="80"/>
      <c r="M30" s="80"/>
      <c r="N30" s="81"/>
      <c r="O30" s="71"/>
      <c r="P30" s="71"/>
      <c r="Q30" s="71"/>
      <c r="R30" s="71"/>
      <c r="S30" s="71"/>
      <c r="T30" s="93"/>
      <c r="U30" s="93"/>
      <c r="V30" s="93"/>
      <c r="W30" s="93"/>
      <c r="X30" s="81"/>
      <c r="Y30" s="81"/>
      <c r="Z30" s="81"/>
      <c r="AA30" s="70"/>
      <c r="AB30" s="70"/>
      <c r="AC30" s="70"/>
      <c r="AD30" s="82"/>
      <c r="AE30" s="82"/>
      <c r="AF30" s="82"/>
      <c r="AG30" s="82"/>
      <c r="AH30" s="82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3"/>
      <c r="AT30" s="83"/>
      <c r="AU30" s="83"/>
      <c r="AV30" s="83"/>
      <c r="AW30" s="83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4"/>
      <c r="BI30" s="84"/>
      <c r="BJ30" s="84"/>
      <c r="BK30" s="84"/>
      <c r="BL30" s="84"/>
      <c r="BM30" s="81"/>
      <c r="BN30" s="81"/>
      <c r="BO30" s="81"/>
      <c r="BP30" s="81"/>
      <c r="BQ30" s="85"/>
      <c r="BR30" s="63"/>
    </row>
    <row r="31" ht="17.25" customHeight="1" outlineLevel="1">
      <c r="A31" s="63"/>
      <c r="B31" s="64">
        <v>3.4</v>
      </c>
      <c r="C31" s="65" t="s">
        <v>69</v>
      </c>
      <c r="D31" s="65" t="s">
        <v>70</v>
      </c>
      <c r="E31" s="66">
        <v>45782.0</v>
      </c>
      <c r="F31" s="66">
        <v>45794.0</v>
      </c>
      <c r="G31" s="67">
        <v>10.0</v>
      </c>
      <c r="H31" s="86">
        <v>0.0</v>
      </c>
      <c r="I31" s="87"/>
      <c r="J31" s="78"/>
      <c r="K31" s="79"/>
      <c r="L31" s="80"/>
      <c r="M31" s="80"/>
      <c r="N31" s="81"/>
      <c r="O31" s="71"/>
      <c r="P31" s="71"/>
      <c r="Q31" s="71"/>
      <c r="R31" s="71"/>
      <c r="S31" s="71"/>
      <c r="T31" s="93"/>
      <c r="U31" s="93"/>
      <c r="V31" s="93"/>
      <c r="W31" s="93"/>
      <c r="X31" s="81"/>
      <c r="Y31" s="81"/>
      <c r="Z31" s="81"/>
      <c r="AA31" s="81"/>
      <c r="AB31" s="81"/>
      <c r="AC31" s="81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81"/>
      <c r="AO31" s="81"/>
      <c r="AP31" s="81"/>
      <c r="AQ31" s="81"/>
      <c r="AR31" s="81"/>
      <c r="AS31" s="83"/>
      <c r="AT31" s="83"/>
      <c r="AU31" s="83"/>
      <c r="AV31" s="83"/>
      <c r="AW31" s="83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4"/>
      <c r="BI31" s="84"/>
      <c r="BJ31" s="84"/>
      <c r="BK31" s="84"/>
      <c r="BL31" s="84"/>
      <c r="BM31" s="81"/>
      <c r="BN31" s="81"/>
      <c r="BO31" s="81"/>
      <c r="BP31" s="81"/>
      <c r="BQ31" s="85"/>
      <c r="BR31" s="63"/>
    </row>
    <row r="32" ht="17.25" customHeight="1" outlineLevel="1">
      <c r="A32" s="63"/>
      <c r="B32" s="64" t="s">
        <v>71</v>
      </c>
      <c r="C32" s="65" t="s">
        <v>72</v>
      </c>
      <c r="D32" s="65" t="s">
        <v>51</v>
      </c>
      <c r="E32" s="66">
        <v>45782.0</v>
      </c>
      <c r="F32" s="66">
        <v>45787.0</v>
      </c>
      <c r="G32" s="67">
        <f t="shared" ref="G32:G38" si="4">DAYS360(E32,F32)</f>
        <v>5</v>
      </c>
      <c r="H32" s="68">
        <v>0.0</v>
      </c>
      <c r="I32" s="69"/>
      <c r="J32" s="78"/>
      <c r="K32" s="79"/>
      <c r="L32" s="80"/>
      <c r="M32" s="80"/>
      <c r="N32" s="81"/>
      <c r="O32" s="71"/>
      <c r="P32" s="71"/>
      <c r="Q32" s="71"/>
      <c r="R32" s="71"/>
      <c r="S32" s="71"/>
      <c r="T32" s="93"/>
      <c r="U32" s="93"/>
      <c r="V32" s="93"/>
      <c r="W32" s="93"/>
      <c r="X32" s="81"/>
      <c r="Y32" s="81"/>
      <c r="Z32" s="81"/>
      <c r="AA32" s="81"/>
      <c r="AB32" s="81"/>
      <c r="AC32" s="81"/>
      <c r="AD32" s="70"/>
      <c r="AE32" s="70"/>
      <c r="AF32" s="70"/>
      <c r="AG32" s="70"/>
      <c r="AH32" s="70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3"/>
      <c r="AT32" s="83"/>
      <c r="AU32" s="83"/>
      <c r="AV32" s="83"/>
      <c r="AW32" s="83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4"/>
      <c r="BI32" s="84"/>
      <c r="BJ32" s="84"/>
      <c r="BK32" s="84"/>
      <c r="BL32" s="84"/>
      <c r="BM32" s="81"/>
      <c r="BN32" s="81"/>
      <c r="BO32" s="81"/>
      <c r="BP32" s="81"/>
      <c r="BQ32" s="85"/>
      <c r="BR32" s="63"/>
    </row>
    <row r="33" ht="17.25" customHeight="1" outlineLevel="1">
      <c r="A33" s="63"/>
      <c r="B33" s="64" t="s">
        <v>73</v>
      </c>
      <c r="C33" s="65" t="s">
        <v>74</v>
      </c>
      <c r="D33" s="65" t="s">
        <v>51</v>
      </c>
      <c r="E33" s="66">
        <v>45796.0</v>
      </c>
      <c r="F33" s="66">
        <v>45801.0</v>
      </c>
      <c r="G33" s="67">
        <f t="shared" si="4"/>
        <v>5</v>
      </c>
      <c r="H33" s="68">
        <v>0.0</v>
      </c>
      <c r="I33" s="69"/>
      <c r="J33" s="78"/>
      <c r="K33" s="79"/>
      <c r="L33" s="80"/>
      <c r="M33" s="80"/>
      <c r="N33" s="81"/>
      <c r="O33" s="71"/>
      <c r="P33" s="71"/>
      <c r="Q33" s="71"/>
      <c r="R33" s="71"/>
      <c r="S33" s="71"/>
      <c r="T33" s="93"/>
      <c r="U33" s="93"/>
      <c r="V33" s="93"/>
      <c r="W33" s="93"/>
      <c r="X33" s="81"/>
      <c r="Y33" s="81"/>
      <c r="Z33" s="81"/>
      <c r="AA33" s="81"/>
      <c r="AB33" s="81"/>
      <c r="AC33" s="81"/>
      <c r="AD33" s="82"/>
      <c r="AE33" s="82"/>
      <c r="AF33" s="82"/>
      <c r="AG33" s="82"/>
      <c r="AH33" s="82"/>
      <c r="AI33" s="81"/>
      <c r="AJ33" s="81"/>
      <c r="AK33" s="81"/>
      <c r="AL33" s="81"/>
      <c r="AM33" s="81"/>
      <c r="AN33" s="70"/>
      <c r="AO33" s="70"/>
      <c r="AP33" s="70"/>
      <c r="AQ33" s="70"/>
      <c r="AR33" s="70"/>
      <c r="AS33" s="83"/>
      <c r="AT33" s="83"/>
      <c r="AU33" s="83"/>
      <c r="AV33" s="83"/>
      <c r="AW33" s="83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4"/>
      <c r="BI33" s="84"/>
      <c r="BJ33" s="84"/>
      <c r="BK33" s="84"/>
      <c r="BL33" s="84"/>
      <c r="BM33" s="81"/>
      <c r="BN33" s="81"/>
      <c r="BO33" s="81"/>
      <c r="BP33" s="81"/>
      <c r="BQ33" s="85"/>
      <c r="BR33" s="63"/>
    </row>
    <row r="34" ht="17.25" customHeight="1" outlineLevel="1">
      <c r="A34" s="63"/>
      <c r="B34" s="64" t="s">
        <v>75</v>
      </c>
      <c r="C34" s="65" t="s">
        <v>76</v>
      </c>
      <c r="D34" s="65" t="s">
        <v>77</v>
      </c>
      <c r="E34" s="66">
        <v>45796.0</v>
      </c>
      <c r="F34" s="66">
        <v>45801.0</v>
      </c>
      <c r="G34" s="67">
        <f t="shared" si="4"/>
        <v>5</v>
      </c>
      <c r="H34" s="68">
        <v>0.0</v>
      </c>
      <c r="I34" s="69"/>
      <c r="J34" s="78"/>
      <c r="K34" s="79"/>
      <c r="L34" s="80"/>
      <c r="M34" s="80"/>
      <c r="N34" s="81"/>
      <c r="O34" s="71"/>
      <c r="P34" s="71"/>
      <c r="Q34" s="71"/>
      <c r="R34" s="71"/>
      <c r="S34" s="71"/>
      <c r="T34" s="93"/>
      <c r="U34" s="93"/>
      <c r="V34" s="93"/>
      <c r="W34" s="93"/>
      <c r="X34" s="81"/>
      <c r="Y34" s="81"/>
      <c r="Z34" s="81"/>
      <c r="AA34" s="81"/>
      <c r="AB34" s="81"/>
      <c r="AC34" s="81"/>
      <c r="AD34" s="82"/>
      <c r="AE34" s="82"/>
      <c r="AF34" s="82"/>
      <c r="AG34" s="82"/>
      <c r="AH34" s="82"/>
      <c r="AI34" s="81"/>
      <c r="AJ34" s="81"/>
      <c r="AK34" s="81"/>
      <c r="AL34" s="81"/>
      <c r="AM34" s="81"/>
      <c r="AN34" s="70"/>
      <c r="AO34" s="70"/>
      <c r="AP34" s="70"/>
      <c r="AQ34" s="70"/>
      <c r="AR34" s="70"/>
      <c r="AS34" s="83"/>
      <c r="AT34" s="83"/>
      <c r="AU34" s="83"/>
      <c r="AV34" s="83"/>
      <c r="AW34" s="83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4"/>
      <c r="BI34" s="84"/>
      <c r="BJ34" s="84"/>
      <c r="BK34" s="84"/>
      <c r="BL34" s="84"/>
      <c r="BM34" s="81"/>
      <c r="BN34" s="81"/>
      <c r="BO34" s="81"/>
      <c r="BP34" s="81"/>
      <c r="BQ34" s="85"/>
      <c r="BR34" s="63"/>
    </row>
    <row r="35" ht="17.25" customHeight="1" outlineLevel="1">
      <c r="A35" s="63"/>
      <c r="B35" s="64" t="s">
        <v>78</v>
      </c>
      <c r="C35" s="65" t="s">
        <v>79</v>
      </c>
      <c r="D35" s="65" t="s">
        <v>77</v>
      </c>
      <c r="E35" s="66">
        <v>45803.0</v>
      </c>
      <c r="F35" s="66">
        <v>45808.0</v>
      </c>
      <c r="G35" s="67">
        <f t="shared" si="4"/>
        <v>5</v>
      </c>
      <c r="H35" s="68">
        <v>0.0</v>
      </c>
      <c r="I35" s="69"/>
      <c r="J35" s="78"/>
      <c r="K35" s="79"/>
      <c r="L35" s="80"/>
      <c r="M35" s="80"/>
      <c r="N35" s="81"/>
      <c r="O35" s="71"/>
      <c r="P35" s="71"/>
      <c r="Q35" s="71"/>
      <c r="R35" s="71"/>
      <c r="S35" s="71"/>
      <c r="T35" s="93"/>
      <c r="U35" s="93"/>
      <c r="V35" s="93"/>
      <c r="W35" s="93"/>
      <c r="X35" s="81"/>
      <c r="Y35" s="81"/>
      <c r="Z35" s="81"/>
      <c r="AA35" s="81"/>
      <c r="AB35" s="81"/>
      <c r="AC35" s="81"/>
      <c r="AD35" s="82"/>
      <c r="AE35" s="82"/>
      <c r="AF35" s="82"/>
      <c r="AG35" s="82"/>
      <c r="AH35" s="82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70"/>
      <c r="AT35" s="70"/>
      <c r="AU35" s="70"/>
      <c r="AV35" s="70"/>
      <c r="AW35" s="70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4"/>
      <c r="BI35" s="84"/>
      <c r="BJ35" s="84"/>
      <c r="BK35" s="84"/>
      <c r="BL35" s="84"/>
      <c r="BM35" s="81"/>
      <c r="BN35" s="81"/>
      <c r="BO35" s="81"/>
      <c r="BP35" s="81"/>
      <c r="BQ35" s="85"/>
      <c r="BR35" s="63"/>
    </row>
    <row r="36" ht="17.25" customHeight="1" outlineLevel="1">
      <c r="A36" s="63"/>
      <c r="B36" s="64">
        <v>3.6</v>
      </c>
      <c r="C36" s="65" t="s">
        <v>80</v>
      </c>
      <c r="D36" s="65" t="s">
        <v>81</v>
      </c>
      <c r="E36" s="66">
        <v>45782.0</v>
      </c>
      <c r="F36" s="66">
        <v>45787.0</v>
      </c>
      <c r="G36" s="67">
        <f t="shared" si="4"/>
        <v>5</v>
      </c>
      <c r="H36" s="68">
        <v>0.0</v>
      </c>
      <c r="I36" s="69"/>
      <c r="J36" s="78"/>
      <c r="K36" s="79"/>
      <c r="L36" s="80"/>
      <c r="M36" s="80"/>
      <c r="N36" s="81"/>
      <c r="O36" s="71"/>
      <c r="P36" s="71"/>
      <c r="Q36" s="71"/>
      <c r="R36" s="71"/>
      <c r="S36" s="71"/>
      <c r="T36" s="93"/>
      <c r="U36" s="93"/>
      <c r="V36" s="93"/>
      <c r="W36" s="93"/>
      <c r="X36" s="81"/>
      <c r="Y36" s="81"/>
      <c r="Z36" s="81"/>
      <c r="AA36" s="81"/>
      <c r="AB36" s="81"/>
      <c r="AC36" s="81"/>
      <c r="AD36" s="70"/>
      <c r="AE36" s="70"/>
      <c r="AF36" s="70"/>
      <c r="AG36" s="70"/>
      <c r="AH36" s="70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3"/>
      <c r="AT36" s="83"/>
      <c r="AU36" s="83"/>
      <c r="AV36" s="83"/>
      <c r="AW36" s="83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4"/>
      <c r="BI36" s="84"/>
      <c r="BJ36" s="84"/>
      <c r="BK36" s="84"/>
      <c r="BL36" s="84"/>
      <c r="BM36" s="81"/>
      <c r="BN36" s="81"/>
      <c r="BO36" s="81"/>
      <c r="BP36" s="81"/>
      <c r="BQ36" s="85"/>
      <c r="BR36" s="63"/>
    </row>
    <row r="37" ht="17.25" customHeight="1" outlineLevel="1">
      <c r="A37" s="63"/>
      <c r="B37" s="64">
        <v>3.7</v>
      </c>
      <c r="C37" s="65" t="s">
        <v>82</v>
      </c>
      <c r="D37" s="65" t="s">
        <v>83</v>
      </c>
      <c r="E37" s="66">
        <v>45810.0</v>
      </c>
      <c r="F37" s="66">
        <v>45815.0</v>
      </c>
      <c r="G37" s="67">
        <f t="shared" si="4"/>
        <v>5</v>
      </c>
      <c r="H37" s="68">
        <v>0.0</v>
      </c>
      <c r="I37" s="69"/>
      <c r="J37" s="78"/>
      <c r="K37" s="79"/>
      <c r="L37" s="80"/>
      <c r="M37" s="80"/>
      <c r="N37" s="81"/>
      <c r="O37" s="71"/>
      <c r="P37" s="71"/>
      <c r="Q37" s="71"/>
      <c r="R37" s="71"/>
      <c r="S37" s="71"/>
      <c r="T37" s="93"/>
      <c r="U37" s="93"/>
      <c r="V37" s="93"/>
      <c r="W37" s="93"/>
      <c r="X37" s="81"/>
      <c r="Y37" s="81"/>
      <c r="Z37" s="81"/>
      <c r="AA37" s="81"/>
      <c r="AB37" s="81"/>
      <c r="AC37" s="81"/>
      <c r="AD37" s="82"/>
      <c r="AE37" s="82"/>
      <c r="AF37" s="82"/>
      <c r="AG37" s="82"/>
      <c r="AH37" s="82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3"/>
      <c r="AT37" s="83"/>
      <c r="AU37" s="83"/>
      <c r="AV37" s="83"/>
      <c r="AW37" s="83"/>
      <c r="AX37" s="70"/>
      <c r="AY37" s="70"/>
      <c r="AZ37" s="70"/>
      <c r="BA37" s="70"/>
      <c r="BB37" s="70"/>
      <c r="BC37" s="81"/>
      <c r="BD37" s="81"/>
      <c r="BE37" s="81"/>
      <c r="BF37" s="81"/>
      <c r="BG37" s="81"/>
      <c r="BH37" s="84"/>
      <c r="BI37" s="84"/>
      <c r="BJ37" s="84"/>
      <c r="BK37" s="84"/>
      <c r="BL37" s="84"/>
      <c r="BM37" s="81"/>
      <c r="BN37" s="81"/>
      <c r="BO37" s="81"/>
      <c r="BP37" s="81"/>
      <c r="BQ37" s="85"/>
      <c r="BR37" s="63"/>
    </row>
    <row r="38" ht="17.25" customHeight="1" outlineLevel="1">
      <c r="A38" s="63"/>
      <c r="B38" s="64">
        <v>3.8</v>
      </c>
      <c r="C38" s="65" t="s">
        <v>84</v>
      </c>
      <c r="D38" s="65" t="s">
        <v>8</v>
      </c>
      <c r="E38" s="66">
        <v>45810.0</v>
      </c>
      <c r="F38" s="66">
        <v>45815.0</v>
      </c>
      <c r="G38" s="67">
        <f t="shared" si="4"/>
        <v>5</v>
      </c>
      <c r="H38" s="68">
        <v>0.0</v>
      </c>
      <c r="I38" s="69"/>
      <c r="J38" s="78"/>
      <c r="K38" s="79"/>
      <c r="L38" s="80"/>
      <c r="M38" s="80"/>
      <c r="N38" s="81"/>
      <c r="O38" s="71"/>
      <c r="P38" s="71"/>
      <c r="Q38" s="71"/>
      <c r="R38" s="71"/>
      <c r="S38" s="71"/>
      <c r="T38" s="93"/>
      <c r="U38" s="93"/>
      <c r="V38" s="93"/>
      <c r="W38" s="93"/>
      <c r="X38" s="81"/>
      <c r="Y38" s="81"/>
      <c r="Z38" s="81"/>
      <c r="AA38" s="81"/>
      <c r="AB38" s="81"/>
      <c r="AC38" s="81"/>
      <c r="AD38" s="82"/>
      <c r="AE38" s="82"/>
      <c r="AF38" s="82"/>
      <c r="AG38" s="82"/>
      <c r="AH38" s="82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3"/>
      <c r="AT38" s="83"/>
      <c r="AU38" s="83"/>
      <c r="AV38" s="83"/>
      <c r="AW38" s="83"/>
      <c r="AX38" s="70"/>
      <c r="AY38" s="70"/>
      <c r="AZ38" s="70"/>
      <c r="BA38" s="70"/>
      <c r="BB38" s="70"/>
      <c r="BC38" s="81"/>
      <c r="BD38" s="81"/>
      <c r="BE38" s="81"/>
      <c r="BF38" s="81"/>
      <c r="BG38" s="81"/>
      <c r="BH38" s="84"/>
      <c r="BI38" s="84"/>
      <c r="BJ38" s="84"/>
      <c r="BK38" s="84"/>
      <c r="BL38" s="84"/>
      <c r="BM38" s="81"/>
      <c r="BN38" s="81"/>
      <c r="BO38" s="81"/>
      <c r="BP38" s="81"/>
      <c r="BQ38" s="85"/>
      <c r="BR38" s="63"/>
    </row>
    <row r="39" ht="17.25" customHeight="1" outlineLevel="1">
      <c r="A39" s="63"/>
      <c r="B39" s="64">
        <v>3.9</v>
      </c>
      <c r="C39" s="65" t="s">
        <v>85</v>
      </c>
      <c r="D39" s="65" t="s">
        <v>86</v>
      </c>
      <c r="E39" s="66">
        <v>45817.0</v>
      </c>
      <c r="F39" s="66">
        <v>45829.0</v>
      </c>
      <c r="G39" s="67">
        <v>10.0</v>
      </c>
      <c r="H39" s="68">
        <v>0.0</v>
      </c>
      <c r="I39" s="69"/>
      <c r="J39" s="78"/>
      <c r="K39" s="79"/>
      <c r="L39" s="81"/>
      <c r="M39" s="81"/>
      <c r="N39" s="81"/>
      <c r="O39" s="71"/>
      <c r="P39" s="71"/>
      <c r="Q39" s="71"/>
      <c r="R39" s="71"/>
      <c r="S39" s="71"/>
      <c r="T39" s="93"/>
      <c r="U39" s="93"/>
      <c r="V39" s="93"/>
      <c r="W39" s="93"/>
      <c r="X39" s="81"/>
      <c r="Y39" s="81"/>
      <c r="Z39" s="81"/>
      <c r="AA39" s="81"/>
      <c r="AB39" s="81"/>
      <c r="AC39" s="81"/>
      <c r="AD39" s="82"/>
      <c r="AE39" s="82"/>
      <c r="AF39" s="82"/>
      <c r="AG39" s="82"/>
      <c r="AH39" s="82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3"/>
      <c r="AT39" s="83"/>
      <c r="AU39" s="83"/>
      <c r="AV39" s="83"/>
      <c r="AW39" s="83"/>
      <c r="AX39" s="81"/>
      <c r="AY39" s="81"/>
      <c r="AZ39" s="81"/>
      <c r="BA39" s="81"/>
      <c r="BB39" s="81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81"/>
      <c r="BN39" s="81"/>
      <c r="BO39" s="81"/>
      <c r="BP39" s="81"/>
      <c r="BQ39" s="85"/>
      <c r="BR39" s="63"/>
    </row>
    <row r="40" ht="21.0" customHeight="1">
      <c r="A40" s="32"/>
      <c r="B40" s="54">
        <v>4.0</v>
      </c>
      <c r="C40" s="55" t="s">
        <v>87</v>
      </c>
      <c r="D40" s="56"/>
      <c r="E40" s="56"/>
      <c r="F40" s="56"/>
      <c r="G40" s="56"/>
      <c r="H40" s="56"/>
      <c r="I40" s="57"/>
      <c r="J40" s="88"/>
      <c r="K40" s="89"/>
      <c r="L40" s="90"/>
      <c r="M40" s="90"/>
      <c r="N40" s="62"/>
      <c r="O40" s="88"/>
      <c r="P40" s="62"/>
      <c r="Q40" s="88"/>
      <c r="R40" s="62"/>
      <c r="S40" s="62"/>
      <c r="T40" s="62"/>
      <c r="U40" s="62"/>
      <c r="V40" s="62"/>
      <c r="W40" s="62"/>
      <c r="X40" s="62"/>
      <c r="Y40" s="58"/>
      <c r="Z40" s="58"/>
      <c r="AA40" s="95"/>
      <c r="AB40" s="95"/>
      <c r="AC40" s="95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32"/>
    </row>
    <row r="41" ht="17.25" customHeight="1" outlineLevel="1">
      <c r="A41" s="63"/>
      <c r="B41" s="64">
        <v>4.1</v>
      </c>
      <c r="C41" s="65" t="s">
        <v>88</v>
      </c>
      <c r="D41" s="65" t="s">
        <v>8</v>
      </c>
      <c r="E41" s="66">
        <v>45775.0</v>
      </c>
      <c r="F41" s="66">
        <v>45777.0</v>
      </c>
      <c r="G41" s="67">
        <f t="shared" ref="G41:G42" si="5">DAYS360(E41,F41)</f>
        <v>2</v>
      </c>
      <c r="H41" s="68">
        <v>0.25</v>
      </c>
      <c r="I41" s="69"/>
      <c r="J41" s="91"/>
      <c r="K41" s="92"/>
      <c r="L41" s="93"/>
      <c r="M41" s="93"/>
      <c r="N41" s="93"/>
      <c r="O41" s="72"/>
      <c r="P41" s="72"/>
      <c r="Q41" s="72"/>
      <c r="R41" s="72"/>
      <c r="S41" s="72"/>
      <c r="T41" s="81"/>
      <c r="U41" s="81"/>
      <c r="V41" s="73"/>
      <c r="W41" s="73"/>
      <c r="X41" s="73"/>
      <c r="Y41" s="70"/>
      <c r="Z41" s="70"/>
      <c r="AA41" s="73"/>
      <c r="AB41" s="73"/>
      <c r="AC41" s="73"/>
      <c r="AD41" s="74"/>
      <c r="AE41" s="74"/>
      <c r="AF41" s="74"/>
      <c r="AG41" s="74"/>
      <c r="AH41" s="74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5"/>
      <c r="AT41" s="75"/>
      <c r="AU41" s="75"/>
      <c r="AV41" s="75"/>
      <c r="AW41" s="75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6"/>
      <c r="BI41" s="76"/>
      <c r="BJ41" s="76"/>
      <c r="BK41" s="76"/>
      <c r="BL41" s="76"/>
      <c r="BM41" s="73"/>
      <c r="BN41" s="73"/>
      <c r="BO41" s="73"/>
      <c r="BP41" s="73"/>
      <c r="BQ41" s="77"/>
      <c r="BR41" s="63"/>
    </row>
    <row r="42" ht="36.0" customHeight="1" outlineLevel="1">
      <c r="A42" s="63"/>
      <c r="B42" s="64">
        <v>4.2</v>
      </c>
      <c r="C42" s="65" t="s">
        <v>89</v>
      </c>
      <c r="D42" s="65" t="s">
        <v>8</v>
      </c>
      <c r="E42" s="66">
        <v>45778.0</v>
      </c>
      <c r="F42" s="66">
        <v>45780.0</v>
      </c>
      <c r="G42" s="67">
        <f t="shared" si="5"/>
        <v>2</v>
      </c>
      <c r="H42" s="68">
        <v>0.0</v>
      </c>
      <c r="I42" s="69"/>
      <c r="J42" s="78"/>
      <c r="K42" s="79"/>
      <c r="L42" s="80"/>
      <c r="M42" s="80"/>
      <c r="N42" s="81"/>
      <c r="O42" s="72"/>
      <c r="P42" s="72"/>
      <c r="Q42" s="72"/>
      <c r="R42" s="72"/>
      <c r="S42" s="72"/>
      <c r="T42" s="81"/>
      <c r="U42" s="81"/>
      <c r="V42" s="81"/>
      <c r="W42" s="81"/>
      <c r="X42" s="81"/>
      <c r="Y42" s="81"/>
      <c r="Z42" s="81"/>
      <c r="AA42" s="81"/>
      <c r="AB42" s="70"/>
      <c r="AC42" s="70"/>
      <c r="AD42" s="82"/>
      <c r="AE42" s="82"/>
      <c r="AF42" s="82"/>
      <c r="AG42" s="82"/>
      <c r="AH42" s="82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3"/>
      <c r="AT42" s="83"/>
      <c r="AU42" s="83"/>
      <c r="AV42" s="83"/>
      <c r="AW42" s="83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4"/>
      <c r="BI42" s="84"/>
      <c r="BJ42" s="84"/>
      <c r="BK42" s="84"/>
      <c r="BL42" s="84"/>
      <c r="BM42" s="81"/>
      <c r="BN42" s="81"/>
      <c r="BO42" s="81"/>
      <c r="BP42" s="81"/>
      <c r="BQ42" s="85"/>
      <c r="BR42" s="63"/>
    </row>
    <row r="43" ht="21.0" customHeight="1">
      <c r="A43" s="32"/>
      <c r="B43" s="54">
        <v>5.0</v>
      </c>
      <c r="C43" s="55" t="s">
        <v>90</v>
      </c>
      <c r="D43" s="56"/>
      <c r="E43" s="56"/>
      <c r="F43" s="56"/>
      <c r="G43" s="56"/>
      <c r="H43" s="56"/>
      <c r="I43" s="57"/>
      <c r="J43" s="88"/>
      <c r="K43" s="89"/>
      <c r="L43" s="90"/>
      <c r="M43" s="90"/>
      <c r="N43" s="62"/>
      <c r="O43" s="88"/>
      <c r="P43" s="62"/>
      <c r="Q43" s="88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32"/>
    </row>
    <row r="44" ht="21.0" customHeight="1">
      <c r="A44" s="32"/>
      <c r="B44" s="96">
        <v>5.1</v>
      </c>
      <c r="C44" s="97" t="s">
        <v>91</v>
      </c>
      <c r="D44" s="97" t="s">
        <v>39</v>
      </c>
      <c r="E44" s="66">
        <v>45774.0</v>
      </c>
      <c r="F44" s="66">
        <v>45774.0</v>
      </c>
      <c r="G44" s="67">
        <f>DAYS360(E44,F44)</f>
        <v>0</v>
      </c>
      <c r="H44" s="98">
        <v>0.0</v>
      </c>
      <c r="I44" s="99"/>
      <c r="J44" s="100"/>
      <c r="K44" s="101"/>
      <c r="L44" s="102"/>
      <c r="M44" s="102"/>
      <c r="N44" s="102"/>
      <c r="O44" s="103"/>
      <c r="P44" s="103"/>
      <c r="Q44" s="103"/>
      <c r="R44" s="103"/>
      <c r="S44" s="103"/>
      <c r="T44" s="104"/>
      <c r="U44" s="104"/>
      <c r="V44" s="104"/>
      <c r="W44" s="104"/>
      <c r="X44" s="102"/>
      <c r="Y44" s="102"/>
      <c r="Z44" s="102"/>
      <c r="AA44" s="102"/>
      <c r="AB44" s="102"/>
      <c r="AC44" s="102"/>
      <c r="AD44" s="105"/>
      <c r="AE44" s="105"/>
      <c r="AF44" s="105"/>
      <c r="AG44" s="105"/>
      <c r="AH44" s="105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6"/>
      <c r="AT44" s="106"/>
      <c r="AU44" s="106"/>
      <c r="AV44" s="106"/>
      <c r="AW44" s="106"/>
      <c r="AX44" s="102"/>
      <c r="AY44" s="102"/>
      <c r="AZ44" s="102"/>
      <c r="BA44" s="102"/>
      <c r="BB44" s="102"/>
      <c r="BC44" s="102"/>
      <c r="BD44" s="102"/>
      <c r="BE44" s="102"/>
      <c r="BF44" s="102"/>
      <c r="BG44" s="102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32"/>
    </row>
    <row r="45" ht="21.0" customHeight="1">
      <c r="A45" s="32"/>
      <c r="B45" s="32"/>
      <c r="C45" s="32"/>
      <c r="D45" s="32"/>
      <c r="E45" s="32"/>
      <c r="F45" s="32"/>
      <c r="G45" s="107"/>
      <c r="H45" s="107"/>
      <c r="I45" s="107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</row>
  </sheetData>
  <mergeCells count="34">
    <mergeCell ref="B2:G2"/>
    <mergeCell ref="J2:O2"/>
    <mergeCell ref="P2:AF2"/>
    <mergeCell ref="B4:C4"/>
    <mergeCell ref="D4:G4"/>
    <mergeCell ref="J4:P4"/>
    <mergeCell ref="Q4:AC4"/>
    <mergeCell ref="E8:E10"/>
    <mergeCell ref="F8:F10"/>
    <mergeCell ref="G8:G10"/>
    <mergeCell ref="H8:H10"/>
    <mergeCell ref="J8:X8"/>
    <mergeCell ref="Y8:AM8"/>
    <mergeCell ref="AN8:BB8"/>
    <mergeCell ref="BC8:BQ8"/>
    <mergeCell ref="J9:N9"/>
    <mergeCell ref="O9:S9"/>
    <mergeCell ref="B5:C5"/>
    <mergeCell ref="D5:G5"/>
    <mergeCell ref="J5:P5"/>
    <mergeCell ref="Q5:AB5"/>
    <mergeCell ref="B8:B10"/>
    <mergeCell ref="C8:C10"/>
    <mergeCell ref="D8:D10"/>
    <mergeCell ref="BC9:BG9"/>
    <mergeCell ref="BH9:BL9"/>
    <mergeCell ref="BM9:BQ9"/>
    <mergeCell ref="T9:X9"/>
    <mergeCell ref="Y9:AC9"/>
    <mergeCell ref="AD9:AH9"/>
    <mergeCell ref="AI9:AM9"/>
    <mergeCell ref="AN9:AR9"/>
    <mergeCell ref="AS9:AW9"/>
    <mergeCell ref="AX9:BB9"/>
  </mergeCells>
  <conditionalFormatting sqref="H12:I15 H17:I4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I15 H17:I43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