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1'!$A$1:$H$57</definedName>
  </definedNames>
  <calcPr/>
</workbook>
</file>

<file path=xl/sharedStrings.xml><?xml version="1.0" encoding="utf-8"?>
<sst xmlns="http://schemas.openxmlformats.org/spreadsheetml/2006/main" count="226" uniqueCount="65">
  <si>
    <t>Timestamp</t>
  </si>
  <si>
    <t>Date of Activity</t>
  </si>
  <si>
    <t>Which form are you filling out?</t>
  </si>
  <si>
    <t>Person submitting this form:</t>
  </si>
  <si>
    <t>Activity Duration (hours):</t>
  </si>
  <si>
    <t>How much time did you spend on these tasks? (minutes)</t>
  </si>
  <si>
    <t>Please provide brief description of activity</t>
  </si>
  <si>
    <t>Email Address</t>
  </si>
  <si>
    <t>Data Management &amp; Reporting</t>
  </si>
  <si>
    <t>Carlos Bautista</t>
  </si>
  <si>
    <t>Started working on creating impact forms</t>
  </si>
  <si>
    <t>carlos.bautista@blackmenshealthclinic.org</t>
  </si>
  <si>
    <t>Made edits to impact forms as per recommendations from other team members</t>
  </si>
  <si>
    <t>Meeting with Larry and continued refining impact forms</t>
  </si>
  <si>
    <t>Meeting with Pamela and worked on Impact forms</t>
  </si>
  <si>
    <t>Started coding out Marcom Impact Report</t>
  </si>
  <si>
    <t xml:space="preserve">Meeting with Larry on optimizing forms and what he expects for the dashboard/ Report. Worked on editing the forms and coding the dashboard		</t>
  </si>
  <si>
    <t xml:space="preserve">Cleaned up forms they should be done now. Started creating website where all reports will be located for easier access.		</t>
  </si>
  <si>
    <t xml:space="preserve">Made more minor edits to impact forms. Created spreadsheet to organize all reports for ease of access. Started working on new Volunteer, Business Development and board of directors. Minor edits to MarCom report with title not reflecting the correct month		</t>
  </si>
  <si>
    <t xml:space="preserve">Created UniteUs account. Worked on Board of Directors &amp; Business Development Form		</t>
  </si>
  <si>
    <t xml:space="preserve">Worked on Appointment Scheduling Form		</t>
  </si>
  <si>
    <t>IT Support &amp; Website Management</t>
  </si>
  <si>
    <t>Azaniah Israel</t>
  </si>
  <si>
    <t xml:space="preserve">Got InKind form set up. Setting up meeting with Taariq on fine tuning the final form.		</t>
  </si>
  <si>
    <t xml:space="preserve">Shared some spreadsheets with Dominique and made small revisions to Client Assistance Request Form		</t>
  </si>
  <si>
    <t xml:space="preserve">Chat with Taariq on scheduling time to meet to work on volunteer form.		</t>
  </si>
  <si>
    <t xml:space="preserve">Meeting with Larry Jr. Topics Discussed: General catching up with all new updates on what is going on at the clinic, How to better communicate with the team to schedule meetings and better understand what is needed from them, Upcoming meeting with Barbara from Community Care on what she will be expecting from me on November's Impact reports, How to make better use of our Interns' time here at the clinic and what tasks I should delegate to them, and general questions surrounding my new role as contractor.		</t>
  </si>
  <si>
    <t xml:space="preserve">Meeting with Taariq. Coded out some boiler plate code for upcoming Impact Reports.		</t>
  </si>
  <si>
    <t xml:space="preserve">Meeting with Barbara Galici on format for Impact Reports.		</t>
  </si>
  <si>
    <t xml:space="preserve">Started pulling data from findhelp to start working on quarterly reports.		</t>
  </si>
  <si>
    <t xml:space="preserve">Made edits to Client Navigation Form according to Barbara.		</t>
  </si>
  <si>
    <t xml:space="preserve">Worked on report for Barbara.		</t>
  </si>
  <si>
    <t>Meeting with Larry Jr. on reports for Barbara and what is expected.</t>
  </si>
  <si>
    <t>Worked more on impact reports &amp; Creating a home page to easily access all reports in a given month.</t>
  </si>
  <si>
    <t xml:space="preserve">Worked on Navigation, MarCom &amp; Engagement report		</t>
  </si>
  <si>
    <t>Meeting with Veronica &amp; Larry.</t>
  </si>
  <si>
    <t xml:space="preserve">Started working on coding React Website for BMHC's Impact Reports.		</t>
  </si>
  <si>
    <t xml:space="preserve">Continued work on BMHC Impact Report Site and styling.		</t>
  </si>
  <si>
    <t xml:space="preserve">Revised Impact forms and repositioned a few charts on the dashboard.		</t>
  </si>
  <si>
    <t xml:space="preserve">Worked more on front end of Impact Report website.		</t>
  </si>
  <si>
    <t xml:space="preserve">Worked more on impact report website to start rendering content for 2025.		</t>
  </si>
  <si>
    <t xml:space="preserve">Brief meeting with Larry and updated spreadsheet linked to Navigation report that addresses null values.		</t>
  </si>
  <si>
    <t xml:space="preserve">Worked on December Navigation Reports.		</t>
  </si>
  <si>
    <t xml:space="preserve">Made edits to MarCom, Navigation and Engagement forms. Worked on Q1 2025 report.		</t>
  </si>
  <si>
    <t>Worked more on Q1 Reports</t>
  </si>
  <si>
    <t>Worked on Q1 reports.</t>
  </si>
  <si>
    <t xml:space="preserve">Worked on IT quarterly report and creating the power point		</t>
  </si>
  <si>
    <t xml:space="preserve">Made Revisions to December Impact and Q1 reports.		</t>
  </si>
  <si>
    <t>Made more revisions to December Impact and Q1 reports.</t>
  </si>
  <si>
    <t xml:space="preserve">Fine tune Q1 reports.		</t>
  </si>
  <si>
    <t>Compiled Q1 power point.</t>
  </si>
  <si>
    <t>Final touches to Q1 reports.</t>
  </si>
  <si>
    <t>azaniah.israel@blackmenshealthclinic.org</t>
  </si>
  <si>
    <t xml:space="preserve">Created repositories for February Impact Reports and started coding.		</t>
  </si>
  <si>
    <t xml:space="preserve">Worked on January Impact Reports		</t>
  </si>
  <si>
    <t xml:space="preserve">Worked on February Impact Reports		</t>
  </si>
  <si>
    <t xml:space="preserve">Cleaned up January Impact Reports &amp; worked on new Timesheet dashboard.		</t>
  </si>
  <si>
    <t xml:space="preserve">Added tables to the timesheet dashboard.		</t>
  </si>
  <si>
    <t xml:space="preserve">Coded out 2nd half of February Timesheet.		</t>
  </si>
  <si>
    <t xml:space="preserve">IT Administration
Staging site installation. Development site installation. Key Leaders Meeting. Intern Training web content updates.  AT&amp;T billing support.  Intranet Updates. Cvent presentation.  Google Ads reporting.  Google Analytics reporting.  New Hire onboarding.  AT&amp;T Tax Exemption.  .com email Troubleshooting.  </t>
  </si>
  <si>
    <t xml:space="preserve">Fine tuning Timesheet dashboard and worked on Healthy Cuts form		</t>
  </si>
  <si>
    <t xml:space="preserve">Meeting with Azaniah &amp; more edits to Healthy Cuts Form		</t>
  </si>
  <si>
    <t xml:space="preserve">Meeting with Larry and made edits to Healthy Cuts form.		</t>
  </si>
  <si>
    <t xml:space="preserve">IT Administration
Staging site installation. Development site installation. Key Leaders Meeting. Intern Training web content updates.  AT&amp;T billing support.  Intranet Updates.  Google Ads reporting.  Google Analytics reporting.  New Hire onboarding.  AT&amp;T Tax Exemption.  .com email Troubleshooting.  iPad configuration.  Laptop Configuration.  </t>
  </si>
  <si>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</sst>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right"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164" xfId="0" applyAlignment="1" applyBorder="1" applyFont="1" applyNumberFormat="1">
      <alignment readingOrder="0" shrinkToFit="0" vertical="center" wrapText="1"/>
    </xf>
    <xf borderId="5" fillId="0" fontId="1" numFmtId="14" xfId="0" applyAlignment="1" applyBorder="1" applyFont="1" applyNumberFormat="1">
      <alignment horizontal="righ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1"/>
    </xf>
    <xf borderId="8" fillId="0" fontId="1" numFmtId="14" xfId="0" applyAlignment="1" applyBorder="1" applyFont="1" applyNumberFormat="1">
      <alignment horizontal="righ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shrinkToFit="0" vertical="center" wrapText="0"/>
    </xf>
    <xf borderId="9"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1"/>
    </xf>
    <xf borderId="5" fillId="0" fontId="1" numFmtId="14" xfId="0" applyAlignment="1" applyBorder="1" applyFont="1" applyNumberFormat="1">
      <alignment horizontal="righ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horizontal="center" readingOrder="0" shrinkToFit="0" vertical="center" wrapText="1"/>
    </xf>
    <xf borderId="4" fillId="0" fontId="1" numFmtId="164" xfId="0" applyAlignment="1" applyBorder="1" applyFont="1" applyNumberFormat="1">
      <alignment readingOrder="0" shrinkToFit="0" vertical="center" wrapText="0"/>
    </xf>
    <xf borderId="5" fillId="0" fontId="1" numFmtId="14" xfId="0" applyAlignment="1" applyBorder="1" applyFont="1" applyNumberFormat="1">
      <alignment horizontal="righ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horizontal="center" readingOrder="0" shrinkToFit="0" vertical="center" wrapText="0"/>
    </xf>
    <xf borderId="7" fillId="0" fontId="1" numFmtId="164" xfId="0" applyAlignment="1" applyBorder="1" applyFont="1" applyNumberFormat="1">
      <alignment readingOrder="0" shrinkToFit="0" vertical="center" wrapText="0"/>
    </xf>
    <xf borderId="8" fillId="0" fontId="1" numFmtId="14" xfId="0" applyAlignment="1" applyBorder="1" applyFont="1" applyNumberFormat="1">
      <alignment horizontal="righ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horizontal="center" readingOrder="0" shrinkToFit="0" vertical="center" wrapText="0"/>
    </xf>
    <xf borderId="5"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4" xfId="0" applyAlignment="1" applyBorder="1" applyFont="1" applyNumberFormat="1">
      <alignment readingOrder="0" shrinkToFit="0" vertical="center" wrapText="0"/>
    </xf>
    <xf borderId="5" fillId="0" fontId="1" numFmtId="14" xfId="0" applyAlignment="1" applyBorder="1" applyFont="1" applyNumberFormat="1">
      <alignment readingOrder="0" shrinkToFit="0" vertical="center" wrapText="0"/>
    </xf>
    <xf borderId="10" fillId="0" fontId="1" numFmtId="164" xfId="0" applyAlignment="1" applyBorder="1" applyFont="1" applyNumberFormat="1">
      <alignment readingOrder="0" shrinkToFit="0" vertical="center" wrapText="0"/>
    </xf>
    <xf borderId="11" fillId="0" fontId="1" numFmtId="1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shrinkToFit="0" vertical="center" wrapText="0"/>
    </xf>
    <xf borderId="12" fillId="0" fontId="1" numFmtId="0" xfId="0" applyAlignment="1" applyBorder="1" applyFont="1">
      <alignment readingOrder="0" shrinkToFit="0" vertical="center" wrapText="0"/>
    </xf>
    <xf borderId="0" fillId="0" fontId="1" numFmtId="164" xfId="0" applyAlignment="1" applyFont="1" applyNumberFormat="1">
      <alignment readingOrder="0"/>
    </xf>
    <xf borderId="0" fillId="0" fontId="1" numFmtId="0" xfId="0" applyAlignment="1" applyFont="1">
      <alignment horizontal="right"/>
    </xf>
    <xf borderId="0" fillId="0" fontId="1" numFmtId="0" xfId="0" applyAlignment="1" applyFont="1">
      <alignment readingOrder="0"/>
    </xf>
    <xf borderId="0" fillId="0" fontId="1" numFmtId="0" xfId="0" applyAlignment="1" applyFont="1">
      <alignment horizontal="center"/>
    </xf>
    <xf borderId="0" fillId="0" fontId="1" numFmtId="165" xfId="0" applyAlignment="1" applyFont="1" applyNumberFormat="1">
      <alignment readingOrder="0"/>
    </xf>
    <xf borderId="0" fillId="0" fontId="1" numFmtId="0" xfId="0" applyAlignment="1" applyFont="1">
      <alignment shrinkToFit="0" wrapText="1"/>
    </xf>
    <xf borderId="0" fillId="0" fontId="1" numFmtId="0" xfId="0" applyAlignment="1" applyFont="1">
      <alignment horizontal="right" shrinkToFit="0" wrapText="1"/>
    </xf>
    <xf borderId="0" fillId="0" fontId="1" numFmtId="0" xfId="0" applyAlignment="1" applyFont="1">
      <alignment horizontal="center" shrinkToFit="0"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3">
    <tableStyle count="3" pivot="0" name="Form Responses 1-style">
      <tableStyleElement dxfId="1" type="headerRow"/>
      <tableStyleElement dxfId="2" type="firstRowStripe"/>
      <tableStyleElement dxfId="3" type="secondRowStripe"/>
    </tableStyle>
    <tableStyle count="2" pivot="0" name="Form Responses 1-style 2">
      <tableStyleElement dxfId="2" type="firstRowStripe"/>
      <tableStyleElement dxfId="3" type="secondRowStripe"/>
    </tableStyle>
    <tableStyle count="2" pivot="0" name="Form Responses 1-style 3">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57" displayName="Form_Responses1" name="Form_Responses1" id="1">
  <autoFilter ref="$A$1:$H$57"/>
  <tableColumns count="8">
    <tableColumn name="Timestamp" id="1"/>
    <tableColumn name="Date of Activity" id="2"/>
    <tableColumn name="Which form are you filling out?" id="3"/>
    <tableColumn name="Person submitting this form:" id="4"/>
    <tableColumn name="Activity Duration (hours):" id="5"/>
    <tableColumn name="How much time did you spend on these tasks? (minutes)" id="6"/>
    <tableColumn name="Please provide brief description of activity" id="7"/>
    <tableColumn name="Email Address" id="8"/>
  </tableColumns>
  <tableStyleInfo name="Form Responses 1-style" showColumnStripes="0" showFirstColumn="1" showLastColumn="1" showRowStripes="1"/>
</table>
</file>

<file path=xl/tables/table2.xml><?xml version="1.0" encoding="utf-8"?>
<table xmlns="http://schemas.openxmlformats.org/spreadsheetml/2006/main" headerRowCount="0" ref="A58:H58" displayName="Table_1" name="Table_1"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Form Responses 1-style 2" showColumnStripes="0" showFirstColumn="1" showLastColumn="1" showRowStripes="1"/>
</table>
</file>

<file path=xl/tables/table3.xml><?xml version="1.0" encoding="utf-8"?>
<table xmlns="http://schemas.openxmlformats.org/spreadsheetml/2006/main" headerRowCount="0" ref="A59:H59" displayName="Table_2" name="Table_2"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Form Responses 1-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7.38"/>
    <col customWidth="1" min="4" max="5" width="18.88"/>
    <col customWidth="1" min="6" max="6" width="20.5"/>
    <col customWidth="1" min="7" max="7" width="54.5"/>
    <col customWidth="1" min="8" max="8" width="34.13"/>
    <col customWidth="1" min="9" max="14" width="18.88"/>
  </cols>
  <sheetData>
    <row r="1">
      <c r="A1" s="1" t="s">
        <v>0</v>
      </c>
      <c r="B1" s="2" t="s">
        <v>1</v>
      </c>
      <c r="C1" s="3" t="s">
        <v>2</v>
      </c>
      <c r="D1" s="4" t="s">
        <v>3</v>
      </c>
      <c r="E1" s="4" t="s">
        <v>4</v>
      </c>
      <c r="F1" s="4" t="s">
        <v>5</v>
      </c>
      <c r="G1" s="4" t="s">
        <v>6</v>
      </c>
      <c r="H1" s="5" t="s">
        <v>7</v>
      </c>
    </row>
    <row r="2">
      <c r="A2" s="6">
        <v>45638.665826365745</v>
      </c>
      <c r="B2" s="7">
        <v>45600.0</v>
      </c>
      <c r="C2" s="8" t="s">
        <v>8</v>
      </c>
      <c r="D2" s="8" t="s">
        <v>9</v>
      </c>
      <c r="E2" s="9">
        <v>3.0</v>
      </c>
      <c r="F2" s="10">
        <f t="shared" ref="F2:F11" si="1">sum(E2*60)</f>
        <v>180</v>
      </c>
      <c r="G2" s="9" t="s">
        <v>10</v>
      </c>
      <c r="H2" s="11" t="s">
        <v>11</v>
      </c>
    </row>
    <row r="3">
      <c r="A3" s="12">
        <v>45638.6673471875</v>
      </c>
      <c r="B3" s="13">
        <v>45601.0</v>
      </c>
      <c r="C3" s="14" t="s">
        <v>8</v>
      </c>
      <c r="D3" s="15" t="s">
        <v>9</v>
      </c>
      <c r="E3" s="16">
        <v>2.0</v>
      </c>
      <c r="F3" s="17">
        <f t="shared" si="1"/>
        <v>120</v>
      </c>
      <c r="G3" s="16" t="s">
        <v>12</v>
      </c>
      <c r="H3" s="18" t="s">
        <v>11</v>
      </c>
    </row>
    <row r="4">
      <c r="A4" s="19">
        <v>45638.66802545139</v>
      </c>
      <c r="B4" s="20">
        <v>45602.0</v>
      </c>
      <c r="C4" s="21" t="s">
        <v>8</v>
      </c>
      <c r="D4" s="8" t="s">
        <v>9</v>
      </c>
      <c r="E4" s="22">
        <v>2.0</v>
      </c>
      <c r="F4" s="10">
        <f t="shared" si="1"/>
        <v>120</v>
      </c>
      <c r="G4" s="22" t="s">
        <v>13</v>
      </c>
      <c r="H4" s="11" t="s">
        <v>11</v>
      </c>
    </row>
    <row r="5">
      <c r="A5" s="12">
        <v>45638.670115960645</v>
      </c>
      <c r="B5" s="13">
        <v>45603.0</v>
      </c>
      <c r="C5" s="14" t="s">
        <v>8</v>
      </c>
      <c r="D5" s="15" t="s">
        <v>9</v>
      </c>
      <c r="E5" s="16">
        <v>1.5</v>
      </c>
      <c r="F5" s="17">
        <f t="shared" si="1"/>
        <v>90</v>
      </c>
      <c r="G5" s="16" t="s">
        <v>14</v>
      </c>
      <c r="H5" s="18" t="s">
        <v>11</v>
      </c>
    </row>
    <row r="6">
      <c r="A6" s="23">
        <v>45638.673460798615</v>
      </c>
      <c r="B6" s="24">
        <v>45608.0</v>
      </c>
      <c r="C6" s="25" t="s">
        <v>8</v>
      </c>
      <c r="D6" s="8" t="s">
        <v>9</v>
      </c>
      <c r="E6" s="26">
        <v>3.0</v>
      </c>
      <c r="F6" s="10">
        <f t="shared" si="1"/>
        <v>180</v>
      </c>
      <c r="G6" s="22" t="s">
        <v>15</v>
      </c>
      <c r="H6" s="11" t="s">
        <v>11</v>
      </c>
    </row>
    <row r="7">
      <c r="A7" s="27">
        <v>45638.67392181713</v>
      </c>
      <c r="B7" s="28">
        <v>45609.0</v>
      </c>
      <c r="C7" s="29" t="s">
        <v>8</v>
      </c>
      <c r="D7" s="15" t="s">
        <v>9</v>
      </c>
      <c r="E7" s="30">
        <v>3.0</v>
      </c>
      <c r="F7" s="17">
        <f t="shared" si="1"/>
        <v>180</v>
      </c>
      <c r="G7" s="16" t="s">
        <v>16</v>
      </c>
      <c r="H7" s="18" t="s">
        <v>11</v>
      </c>
    </row>
    <row r="8">
      <c r="A8" s="23">
        <v>45638.67450233796</v>
      </c>
      <c r="B8" s="24">
        <v>45610.0</v>
      </c>
      <c r="C8" s="25" t="s">
        <v>8</v>
      </c>
      <c r="D8" s="8" t="s">
        <v>9</v>
      </c>
      <c r="E8" s="26">
        <v>3.0</v>
      </c>
      <c r="F8" s="10">
        <f t="shared" si="1"/>
        <v>180</v>
      </c>
      <c r="G8" s="22" t="s">
        <v>17</v>
      </c>
      <c r="H8" s="11" t="s">
        <v>11</v>
      </c>
    </row>
    <row r="9">
      <c r="A9" s="27">
        <v>45638.67502971065</v>
      </c>
      <c r="B9" s="28">
        <v>45614.0</v>
      </c>
      <c r="C9" s="29" t="s">
        <v>8</v>
      </c>
      <c r="D9" s="15" t="s">
        <v>9</v>
      </c>
      <c r="E9" s="30">
        <v>2.0</v>
      </c>
      <c r="F9" s="17">
        <f t="shared" si="1"/>
        <v>120</v>
      </c>
      <c r="G9" s="16" t="s">
        <v>18</v>
      </c>
      <c r="H9" s="18" t="s">
        <v>11</v>
      </c>
    </row>
    <row r="10">
      <c r="A10" s="23">
        <v>45638.67560630787</v>
      </c>
      <c r="B10" s="24">
        <v>45616.0</v>
      </c>
      <c r="C10" s="25" t="s">
        <v>8</v>
      </c>
      <c r="D10" s="8" t="s">
        <v>9</v>
      </c>
      <c r="E10" s="26">
        <v>1.0</v>
      </c>
      <c r="F10" s="10">
        <f t="shared" si="1"/>
        <v>60</v>
      </c>
      <c r="G10" s="22" t="s">
        <v>19</v>
      </c>
      <c r="H10" s="11" t="s">
        <v>11</v>
      </c>
    </row>
    <row r="11">
      <c r="A11" s="27">
        <v>45638.676241249996</v>
      </c>
      <c r="B11" s="28">
        <v>45622.0</v>
      </c>
      <c r="C11" s="29" t="s">
        <v>8</v>
      </c>
      <c r="D11" s="15" t="s">
        <v>9</v>
      </c>
      <c r="E11" s="30">
        <v>0.5</v>
      </c>
      <c r="F11" s="17">
        <f t="shared" si="1"/>
        <v>30</v>
      </c>
      <c r="G11" s="16" t="s">
        <v>20</v>
      </c>
      <c r="H11" s="18" t="s">
        <v>11</v>
      </c>
    </row>
    <row r="12">
      <c r="A12" s="23">
        <v>45642.395802534724</v>
      </c>
      <c r="B12" s="24">
        <v>45642.0</v>
      </c>
      <c r="C12" s="25" t="s">
        <v>21</v>
      </c>
      <c r="D12" s="25" t="s">
        <v>22</v>
      </c>
    </row>
    <row r="13">
      <c r="A13" s="27">
        <v>45656.58481167824</v>
      </c>
      <c r="B13" s="28">
        <v>45628.0</v>
      </c>
      <c r="C13" s="29" t="s">
        <v>8</v>
      </c>
      <c r="D13" s="15" t="s">
        <v>9</v>
      </c>
      <c r="E13" s="30">
        <v>0.5</v>
      </c>
      <c r="F13" s="17">
        <f t="shared" ref="F13:F41" si="2">sum(E13*60)</f>
        <v>30</v>
      </c>
      <c r="G13" s="14" t="s">
        <v>23</v>
      </c>
      <c r="H13" s="18" t="s">
        <v>11</v>
      </c>
    </row>
    <row r="14">
      <c r="A14" s="23">
        <v>45656.58523708333</v>
      </c>
      <c r="B14" s="24">
        <v>45629.0</v>
      </c>
      <c r="C14" s="25" t="s">
        <v>8</v>
      </c>
      <c r="D14" s="8" t="s">
        <v>9</v>
      </c>
      <c r="E14" s="26">
        <v>0.5</v>
      </c>
      <c r="F14" s="10">
        <f t="shared" si="2"/>
        <v>30</v>
      </c>
      <c r="G14" s="21" t="s">
        <v>24</v>
      </c>
      <c r="H14" s="11" t="s">
        <v>11</v>
      </c>
    </row>
    <row r="15">
      <c r="A15" s="27">
        <v>45656.58590255787</v>
      </c>
      <c r="B15" s="28">
        <v>45631.0</v>
      </c>
      <c r="C15" s="29" t="s">
        <v>8</v>
      </c>
      <c r="D15" s="15" t="s">
        <v>9</v>
      </c>
      <c r="E15" s="30">
        <v>0.5</v>
      </c>
      <c r="F15" s="17">
        <f t="shared" si="2"/>
        <v>30</v>
      </c>
      <c r="G15" s="14" t="s">
        <v>25</v>
      </c>
      <c r="H15" s="18" t="s">
        <v>11</v>
      </c>
    </row>
    <row r="16">
      <c r="A16" s="23">
        <v>45656.58687020833</v>
      </c>
      <c r="B16" s="24">
        <v>45633.0</v>
      </c>
      <c r="C16" s="25" t="s">
        <v>8</v>
      </c>
      <c r="D16" s="8" t="s">
        <v>9</v>
      </c>
      <c r="E16" s="26">
        <v>1.0</v>
      </c>
      <c r="F16" s="10">
        <f t="shared" si="2"/>
        <v>60</v>
      </c>
      <c r="G16" s="21" t="s">
        <v>26</v>
      </c>
      <c r="H16" s="11" t="s">
        <v>11</v>
      </c>
    </row>
    <row r="17">
      <c r="A17" s="27">
        <v>45656.58727083333</v>
      </c>
      <c r="B17" s="28">
        <v>45635.0</v>
      </c>
      <c r="C17" s="29" t="s">
        <v>8</v>
      </c>
      <c r="D17" s="15" t="s">
        <v>9</v>
      </c>
      <c r="E17" s="30">
        <v>3.0</v>
      </c>
      <c r="F17" s="17">
        <f t="shared" si="2"/>
        <v>180</v>
      </c>
      <c r="G17" s="14" t="s">
        <v>27</v>
      </c>
      <c r="H17" s="18" t="s">
        <v>11</v>
      </c>
    </row>
    <row r="18">
      <c r="A18" s="23">
        <v>45656.587667789354</v>
      </c>
      <c r="B18" s="24">
        <v>45639.0</v>
      </c>
      <c r="C18" s="25" t="s">
        <v>8</v>
      </c>
      <c r="D18" s="8" t="s">
        <v>9</v>
      </c>
      <c r="E18" s="26">
        <v>1.0</v>
      </c>
      <c r="F18" s="10">
        <f t="shared" si="2"/>
        <v>60</v>
      </c>
      <c r="G18" s="21" t="s">
        <v>28</v>
      </c>
      <c r="H18" s="11" t="s">
        <v>11</v>
      </c>
    </row>
    <row r="19">
      <c r="A19" s="27">
        <v>45656.587964039354</v>
      </c>
      <c r="B19" s="28">
        <v>45641.0</v>
      </c>
      <c r="C19" s="29" t="s">
        <v>8</v>
      </c>
      <c r="D19" s="15" t="s">
        <v>9</v>
      </c>
      <c r="E19" s="30">
        <v>2.0</v>
      </c>
      <c r="F19" s="17">
        <f t="shared" si="2"/>
        <v>120</v>
      </c>
      <c r="G19" s="14" t="s">
        <v>29</v>
      </c>
      <c r="H19" s="18" t="s">
        <v>11</v>
      </c>
    </row>
    <row r="20">
      <c r="A20" s="23">
        <v>45656.58824429398</v>
      </c>
      <c r="B20" s="24">
        <v>45643.0</v>
      </c>
      <c r="C20" s="25" t="s">
        <v>8</v>
      </c>
      <c r="D20" s="8" t="s">
        <v>9</v>
      </c>
      <c r="E20" s="26">
        <v>0.5</v>
      </c>
      <c r="F20" s="10">
        <f t="shared" si="2"/>
        <v>30</v>
      </c>
      <c r="G20" s="21" t="s">
        <v>30</v>
      </c>
      <c r="H20" s="11" t="s">
        <v>11</v>
      </c>
    </row>
    <row r="21">
      <c r="A21" s="27">
        <v>45656.58884997685</v>
      </c>
      <c r="B21" s="28">
        <v>45648.0</v>
      </c>
      <c r="C21" s="29" t="s">
        <v>8</v>
      </c>
      <c r="D21" s="15" t="s">
        <v>9</v>
      </c>
      <c r="E21" s="30">
        <v>4.0</v>
      </c>
      <c r="F21" s="17">
        <f t="shared" si="2"/>
        <v>240</v>
      </c>
      <c r="G21" s="14" t="s">
        <v>31</v>
      </c>
      <c r="H21" s="18" t="s">
        <v>11</v>
      </c>
    </row>
    <row r="22">
      <c r="A22" s="23">
        <v>45656.589222118055</v>
      </c>
      <c r="B22" s="24">
        <v>45649.0</v>
      </c>
      <c r="C22" s="25" t="s">
        <v>8</v>
      </c>
      <c r="D22" s="8" t="s">
        <v>9</v>
      </c>
      <c r="E22" s="26">
        <v>0.5</v>
      </c>
      <c r="F22" s="10">
        <f t="shared" si="2"/>
        <v>30</v>
      </c>
      <c r="G22" s="21" t="s">
        <v>32</v>
      </c>
      <c r="H22" s="11" t="s">
        <v>11</v>
      </c>
    </row>
    <row r="23">
      <c r="A23" s="27">
        <v>45656.58977143519</v>
      </c>
      <c r="B23" s="28">
        <v>45649.0</v>
      </c>
      <c r="C23" s="29" t="s">
        <v>8</v>
      </c>
      <c r="D23" s="15" t="s">
        <v>9</v>
      </c>
      <c r="E23" s="30">
        <v>3.0</v>
      </c>
      <c r="F23" s="17">
        <f t="shared" si="2"/>
        <v>180</v>
      </c>
      <c r="G23" s="14" t="s">
        <v>33</v>
      </c>
      <c r="H23" s="18" t="s">
        <v>11</v>
      </c>
    </row>
    <row r="24">
      <c r="A24" s="23">
        <v>45656.59041966435</v>
      </c>
      <c r="B24" s="24">
        <v>45651.0</v>
      </c>
      <c r="C24" s="25" t="s">
        <v>8</v>
      </c>
      <c r="D24" s="8" t="s">
        <v>9</v>
      </c>
      <c r="E24" s="26">
        <v>3.0</v>
      </c>
      <c r="F24" s="10">
        <f t="shared" si="2"/>
        <v>180</v>
      </c>
      <c r="G24" s="21" t="s">
        <v>34</v>
      </c>
      <c r="H24" s="11" t="s">
        <v>11</v>
      </c>
    </row>
    <row r="25">
      <c r="A25" s="27">
        <v>45656.591650104165</v>
      </c>
      <c r="B25" s="28">
        <v>45656.0</v>
      </c>
      <c r="C25" s="29" t="s">
        <v>8</v>
      </c>
      <c r="D25" s="15" t="s">
        <v>9</v>
      </c>
      <c r="E25" s="30">
        <v>0.5</v>
      </c>
      <c r="F25" s="17">
        <f t="shared" si="2"/>
        <v>30</v>
      </c>
      <c r="G25" s="14" t="s">
        <v>35</v>
      </c>
      <c r="H25" s="18" t="s">
        <v>11</v>
      </c>
    </row>
    <row r="26">
      <c r="A26" s="23">
        <v>45687.682969016205</v>
      </c>
      <c r="B26" s="24">
        <v>45658.0</v>
      </c>
      <c r="C26" s="25" t="s">
        <v>8</v>
      </c>
      <c r="D26" s="8" t="s">
        <v>9</v>
      </c>
      <c r="E26" s="26">
        <v>4.0</v>
      </c>
      <c r="F26" s="10">
        <f t="shared" si="2"/>
        <v>240</v>
      </c>
      <c r="G26" s="21" t="s">
        <v>36</v>
      </c>
      <c r="H26" s="11" t="s">
        <v>11</v>
      </c>
    </row>
    <row r="27">
      <c r="A27" s="27">
        <v>45687.68418318287</v>
      </c>
      <c r="B27" s="28">
        <v>45659.0</v>
      </c>
      <c r="C27" s="29" t="s">
        <v>8</v>
      </c>
      <c r="D27" s="15" t="s">
        <v>9</v>
      </c>
      <c r="E27" s="30">
        <v>4.0</v>
      </c>
      <c r="F27" s="17">
        <f t="shared" si="2"/>
        <v>240</v>
      </c>
      <c r="G27" s="14" t="s">
        <v>37</v>
      </c>
      <c r="H27" s="18" t="s">
        <v>11</v>
      </c>
    </row>
    <row r="28">
      <c r="A28" s="23">
        <v>45687.68441608796</v>
      </c>
      <c r="B28" s="24">
        <v>45660.0</v>
      </c>
      <c r="C28" s="25" t="s">
        <v>8</v>
      </c>
      <c r="D28" s="8" t="s">
        <v>9</v>
      </c>
      <c r="E28" s="26">
        <v>1.0</v>
      </c>
      <c r="F28" s="10">
        <f t="shared" si="2"/>
        <v>60</v>
      </c>
      <c r="G28" s="21" t="s">
        <v>38</v>
      </c>
      <c r="H28" s="11" t="s">
        <v>11</v>
      </c>
    </row>
    <row r="29">
      <c r="A29" s="27">
        <v>45687.6850277662</v>
      </c>
      <c r="B29" s="28">
        <v>45661.0</v>
      </c>
      <c r="C29" s="29" t="s">
        <v>8</v>
      </c>
      <c r="D29" s="15" t="s">
        <v>9</v>
      </c>
      <c r="E29" s="30">
        <v>5.0</v>
      </c>
      <c r="F29" s="17">
        <f t="shared" si="2"/>
        <v>300</v>
      </c>
      <c r="G29" s="14" t="s">
        <v>39</v>
      </c>
      <c r="H29" s="18" t="s">
        <v>11</v>
      </c>
    </row>
    <row r="30">
      <c r="A30" s="23">
        <v>45687.685426805554</v>
      </c>
      <c r="B30" s="24">
        <v>45662.0</v>
      </c>
      <c r="C30" s="25" t="s">
        <v>8</v>
      </c>
      <c r="D30" s="8" t="s">
        <v>9</v>
      </c>
      <c r="E30" s="26">
        <v>2.0</v>
      </c>
      <c r="F30" s="10">
        <f t="shared" si="2"/>
        <v>120</v>
      </c>
      <c r="G30" s="21" t="s">
        <v>40</v>
      </c>
      <c r="H30" s="11" t="s">
        <v>11</v>
      </c>
    </row>
    <row r="31">
      <c r="A31" s="27">
        <v>45687.686123657404</v>
      </c>
      <c r="B31" s="28">
        <v>45663.0</v>
      </c>
      <c r="C31" s="29" t="s">
        <v>8</v>
      </c>
      <c r="D31" s="15" t="s">
        <v>9</v>
      </c>
      <c r="E31" s="30">
        <v>0.5</v>
      </c>
      <c r="F31" s="17">
        <f t="shared" si="2"/>
        <v>30</v>
      </c>
      <c r="G31" s="14" t="s">
        <v>41</v>
      </c>
      <c r="H31" s="18" t="s">
        <v>11</v>
      </c>
    </row>
    <row r="32">
      <c r="A32" s="23">
        <v>45687.68639126157</v>
      </c>
      <c r="B32" s="24">
        <v>45664.0</v>
      </c>
      <c r="C32" s="25" t="s">
        <v>8</v>
      </c>
      <c r="D32" s="8" t="s">
        <v>9</v>
      </c>
      <c r="E32" s="26">
        <v>1.0</v>
      </c>
      <c r="F32" s="10">
        <f t="shared" si="2"/>
        <v>60</v>
      </c>
      <c r="G32" s="21" t="s">
        <v>42</v>
      </c>
      <c r="H32" s="11" t="s">
        <v>11</v>
      </c>
    </row>
    <row r="33">
      <c r="A33" s="27">
        <v>45687.68666047454</v>
      </c>
      <c r="B33" s="28">
        <v>45667.0</v>
      </c>
      <c r="C33" s="29" t="s">
        <v>8</v>
      </c>
      <c r="D33" s="15" t="s">
        <v>9</v>
      </c>
      <c r="E33" s="30">
        <v>1.0</v>
      </c>
      <c r="F33" s="17">
        <f t="shared" si="2"/>
        <v>60</v>
      </c>
      <c r="G33" s="14" t="s">
        <v>43</v>
      </c>
      <c r="H33" s="18" t="s">
        <v>11</v>
      </c>
    </row>
    <row r="34">
      <c r="A34" s="23">
        <v>45687.6872293287</v>
      </c>
      <c r="B34" s="24">
        <v>45671.0</v>
      </c>
      <c r="C34" s="25" t="s">
        <v>8</v>
      </c>
      <c r="D34" s="8" t="s">
        <v>9</v>
      </c>
      <c r="E34" s="26">
        <v>3.0</v>
      </c>
      <c r="F34" s="10">
        <f t="shared" si="2"/>
        <v>180</v>
      </c>
      <c r="G34" s="21" t="s">
        <v>44</v>
      </c>
      <c r="H34" s="11" t="s">
        <v>11</v>
      </c>
    </row>
    <row r="35">
      <c r="A35" s="27">
        <v>45687.688334652776</v>
      </c>
      <c r="B35" s="28">
        <v>45672.0</v>
      </c>
      <c r="C35" s="29" t="s">
        <v>8</v>
      </c>
      <c r="D35" s="15" t="s">
        <v>9</v>
      </c>
      <c r="E35" s="30">
        <v>3.0</v>
      </c>
      <c r="F35" s="17">
        <f t="shared" si="2"/>
        <v>180</v>
      </c>
      <c r="G35" s="14" t="s">
        <v>45</v>
      </c>
      <c r="H35" s="18" t="s">
        <v>11</v>
      </c>
    </row>
    <row r="36">
      <c r="A36" s="23">
        <v>45687.688600636575</v>
      </c>
      <c r="B36" s="24">
        <v>45674.0</v>
      </c>
      <c r="C36" s="25" t="s">
        <v>8</v>
      </c>
      <c r="D36" s="8" t="s">
        <v>9</v>
      </c>
      <c r="E36" s="26">
        <v>3.0</v>
      </c>
      <c r="F36" s="10">
        <f t="shared" si="2"/>
        <v>180</v>
      </c>
      <c r="G36" s="21" t="s">
        <v>46</v>
      </c>
      <c r="H36" s="11" t="s">
        <v>11</v>
      </c>
    </row>
    <row r="37">
      <c r="A37" s="27">
        <v>45687.68964304398</v>
      </c>
      <c r="B37" s="28">
        <v>45679.0</v>
      </c>
      <c r="C37" s="29" t="s">
        <v>8</v>
      </c>
      <c r="D37" s="15" t="s">
        <v>9</v>
      </c>
      <c r="E37" s="30">
        <v>2.0</v>
      </c>
      <c r="F37" s="17">
        <f t="shared" si="2"/>
        <v>120</v>
      </c>
      <c r="G37" s="14" t="s">
        <v>47</v>
      </c>
      <c r="H37" s="18" t="s">
        <v>11</v>
      </c>
    </row>
    <row r="38">
      <c r="A38" s="23">
        <v>45687.69114372686</v>
      </c>
      <c r="B38" s="24">
        <v>45680.0</v>
      </c>
      <c r="C38" s="25" t="s">
        <v>8</v>
      </c>
      <c r="D38" s="8" t="s">
        <v>9</v>
      </c>
      <c r="E38" s="26">
        <v>3.0</v>
      </c>
      <c r="F38" s="10">
        <f t="shared" si="2"/>
        <v>180</v>
      </c>
      <c r="G38" s="21" t="s">
        <v>48</v>
      </c>
      <c r="H38" s="11" t="s">
        <v>11</v>
      </c>
    </row>
    <row r="39">
      <c r="A39" s="27">
        <v>45687.69140354167</v>
      </c>
      <c r="B39" s="28">
        <v>45681.0</v>
      </c>
      <c r="C39" s="29" t="s">
        <v>8</v>
      </c>
      <c r="D39" s="15" t="s">
        <v>9</v>
      </c>
      <c r="E39" s="30">
        <v>3.0</v>
      </c>
      <c r="F39" s="17">
        <f t="shared" si="2"/>
        <v>180</v>
      </c>
      <c r="G39" s="14" t="s">
        <v>49</v>
      </c>
      <c r="H39" s="18" t="s">
        <v>11</v>
      </c>
    </row>
    <row r="40">
      <c r="A40" s="23">
        <v>45687.691770844904</v>
      </c>
      <c r="B40" s="24">
        <v>45682.0</v>
      </c>
      <c r="C40" s="25" t="s">
        <v>8</v>
      </c>
      <c r="D40" s="8" t="s">
        <v>9</v>
      </c>
      <c r="E40" s="26">
        <v>0.5</v>
      </c>
      <c r="F40" s="10">
        <f t="shared" si="2"/>
        <v>30</v>
      </c>
      <c r="G40" s="21" t="s">
        <v>50</v>
      </c>
      <c r="H40" s="11" t="s">
        <v>11</v>
      </c>
    </row>
    <row r="41">
      <c r="A41" s="27">
        <v>45687.692480729165</v>
      </c>
      <c r="B41" s="28">
        <v>45684.0</v>
      </c>
      <c r="C41" s="29" t="s">
        <v>8</v>
      </c>
      <c r="D41" s="15" t="s">
        <v>9</v>
      </c>
      <c r="E41" s="30">
        <v>2.0</v>
      </c>
      <c r="F41" s="17">
        <f t="shared" si="2"/>
        <v>120</v>
      </c>
      <c r="G41" s="14" t="s">
        <v>51</v>
      </c>
      <c r="H41" s="18" t="s">
        <v>11</v>
      </c>
    </row>
    <row r="42">
      <c r="A42" s="23">
        <v>45698.47543766204</v>
      </c>
      <c r="B42" s="24">
        <v>45698.0</v>
      </c>
      <c r="C42" s="25" t="s">
        <v>21</v>
      </c>
      <c r="D42" s="25" t="s">
        <v>22</v>
      </c>
      <c r="E42" s="31"/>
      <c r="F42" s="25">
        <v>480.0</v>
      </c>
      <c r="G42" s="31"/>
      <c r="H42" s="11" t="s">
        <v>52</v>
      </c>
    </row>
    <row r="43">
      <c r="A43" s="27">
        <v>45707.927295208334</v>
      </c>
      <c r="B43" s="28">
        <v>45671.0</v>
      </c>
      <c r="C43" s="29" t="s">
        <v>21</v>
      </c>
      <c r="D43" s="29" t="s">
        <v>22</v>
      </c>
      <c r="E43" s="32"/>
      <c r="G43" s="32"/>
      <c r="H43" s="18" t="s">
        <v>52</v>
      </c>
    </row>
    <row r="44">
      <c r="A44" s="23">
        <v>45699.27834362269</v>
      </c>
      <c r="B44" s="24">
        <v>45685.0</v>
      </c>
      <c r="C44" s="25" t="s">
        <v>21</v>
      </c>
      <c r="D44" s="25" t="s">
        <v>22</v>
      </c>
      <c r="E44" s="31"/>
      <c r="G44" s="31"/>
      <c r="H44" s="11" t="s">
        <v>52</v>
      </c>
    </row>
    <row r="45">
      <c r="A45" s="27">
        <v>45707.926732858796</v>
      </c>
      <c r="B45" s="28">
        <v>45702.0</v>
      </c>
      <c r="C45" s="29" t="s">
        <v>21</v>
      </c>
      <c r="D45" s="29" t="s">
        <v>22</v>
      </c>
      <c r="E45" s="32"/>
      <c r="G45" s="32"/>
      <c r="H45" s="18" t="s">
        <v>52</v>
      </c>
    </row>
    <row r="46">
      <c r="A46" s="23">
        <v>45707.68243945602</v>
      </c>
      <c r="B46" s="24">
        <v>45698.0</v>
      </c>
      <c r="C46" s="25" t="s">
        <v>8</v>
      </c>
      <c r="D46" s="8" t="s">
        <v>9</v>
      </c>
      <c r="E46" s="26">
        <v>3.0</v>
      </c>
      <c r="F46" s="10">
        <f t="shared" ref="F46:F57" si="3">sum(E46*60)</f>
        <v>180</v>
      </c>
      <c r="G46" s="21" t="s">
        <v>53</v>
      </c>
      <c r="H46" s="11" t="s">
        <v>11</v>
      </c>
    </row>
    <row r="47">
      <c r="A47" s="27">
        <v>45707.682794293985</v>
      </c>
      <c r="B47" s="28">
        <v>45699.0</v>
      </c>
      <c r="C47" s="29" t="s">
        <v>8</v>
      </c>
      <c r="D47" s="15" t="s">
        <v>9</v>
      </c>
      <c r="E47" s="30">
        <v>3.0</v>
      </c>
      <c r="F47" s="17">
        <f t="shared" si="3"/>
        <v>180</v>
      </c>
      <c r="G47" s="14" t="s">
        <v>54</v>
      </c>
      <c r="H47" s="18" t="s">
        <v>11</v>
      </c>
    </row>
    <row r="48">
      <c r="A48" s="23">
        <v>45707.68316605324</v>
      </c>
      <c r="B48" s="24">
        <v>45700.0</v>
      </c>
      <c r="C48" s="25" t="s">
        <v>8</v>
      </c>
      <c r="D48" s="8" t="s">
        <v>9</v>
      </c>
      <c r="E48" s="26">
        <v>2.0</v>
      </c>
      <c r="F48" s="10">
        <f t="shared" si="3"/>
        <v>120</v>
      </c>
      <c r="G48" s="21" t="s">
        <v>55</v>
      </c>
      <c r="H48" s="11" t="s">
        <v>11</v>
      </c>
    </row>
    <row r="49">
      <c r="A49" s="27">
        <v>45707.68375619213</v>
      </c>
      <c r="B49" s="28">
        <v>45701.0</v>
      </c>
      <c r="C49" s="29" t="s">
        <v>8</v>
      </c>
      <c r="D49" s="15" t="s">
        <v>9</v>
      </c>
      <c r="E49" s="30">
        <v>2.0</v>
      </c>
      <c r="F49" s="17">
        <f t="shared" si="3"/>
        <v>120</v>
      </c>
      <c r="G49" s="14" t="s">
        <v>55</v>
      </c>
      <c r="H49" s="18" t="s">
        <v>11</v>
      </c>
    </row>
    <row r="50">
      <c r="A50" s="23">
        <v>45707.68411475694</v>
      </c>
      <c r="B50" s="24">
        <v>45705.0</v>
      </c>
      <c r="C50" s="25" t="s">
        <v>8</v>
      </c>
      <c r="D50" s="8" t="s">
        <v>9</v>
      </c>
      <c r="E50" s="26">
        <v>3.0</v>
      </c>
      <c r="F50" s="10">
        <f t="shared" si="3"/>
        <v>180</v>
      </c>
      <c r="G50" s="21" t="s">
        <v>56</v>
      </c>
      <c r="H50" s="11" t="s">
        <v>11</v>
      </c>
    </row>
    <row r="51">
      <c r="A51" s="27">
        <v>45707.68436221065</v>
      </c>
      <c r="B51" s="28">
        <v>45706.0</v>
      </c>
      <c r="C51" s="29" t="s">
        <v>8</v>
      </c>
      <c r="D51" s="15" t="s">
        <v>9</v>
      </c>
      <c r="E51" s="30">
        <v>1.0</v>
      </c>
      <c r="F51" s="17">
        <f t="shared" si="3"/>
        <v>60</v>
      </c>
      <c r="G51" s="14" t="s">
        <v>57</v>
      </c>
      <c r="H51" s="18" t="s">
        <v>11</v>
      </c>
    </row>
    <row r="52">
      <c r="A52" s="23">
        <v>45707.68459020833</v>
      </c>
      <c r="B52" s="24">
        <v>45707.0</v>
      </c>
      <c r="C52" s="25" t="s">
        <v>8</v>
      </c>
      <c r="D52" s="8" t="s">
        <v>9</v>
      </c>
      <c r="E52" s="26">
        <v>2.0</v>
      </c>
      <c r="F52" s="10">
        <f t="shared" si="3"/>
        <v>120</v>
      </c>
      <c r="G52" s="21" t="s">
        <v>58</v>
      </c>
      <c r="H52" s="11" t="s">
        <v>11</v>
      </c>
    </row>
    <row r="53">
      <c r="A53" s="27">
        <v>45714.63183378472</v>
      </c>
      <c r="B53" s="33">
        <v>45713.0</v>
      </c>
      <c r="D53" s="29" t="s">
        <v>22</v>
      </c>
      <c r="E53" s="29">
        <v>80.0</v>
      </c>
      <c r="F53" s="17">
        <f t="shared" si="3"/>
        <v>4800</v>
      </c>
      <c r="G53" s="29" t="s">
        <v>59</v>
      </c>
      <c r="H53" s="18" t="s">
        <v>52</v>
      </c>
    </row>
    <row r="54">
      <c r="A54" s="23">
        <v>45720.35729247685</v>
      </c>
      <c r="B54" s="34">
        <v>45708.0</v>
      </c>
      <c r="C54" s="25" t="s">
        <v>8</v>
      </c>
      <c r="D54" s="25" t="s">
        <v>9</v>
      </c>
      <c r="E54" s="26">
        <v>2.0</v>
      </c>
      <c r="F54" s="10">
        <f t="shared" si="3"/>
        <v>120</v>
      </c>
      <c r="G54" s="25" t="s">
        <v>60</v>
      </c>
      <c r="H54" s="11" t="s">
        <v>11</v>
      </c>
    </row>
    <row r="55">
      <c r="A55" s="27">
        <v>45720.35753150463</v>
      </c>
      <c r="B55" s="33">
        <v>45713.0</v>
      </c>
      <c r="C55" s="29" t="s">
        <v>8</v>
      </c>
      <c r="D55" s="29" t="s">
        <v>9</v>
      </c>
      <c r="E55" s="30">
        <v>1.0</v>
      </c>
      <c r="F55" s="17">
        <f t="shared" si="3"/>
        <v>60</v>
      </c>
      <c r="G55" s="29" t="s">
        <v>61</v>
      </c>
      <c r="H55" s="18" t="s">
        <v>11</v>
      </c>
    </row>
    <row r="56">
      <c r="A56" s="23">
        <v>45720.35854224537</v>
      </c>
      <c r="B56" s="34">
        <v>45715.0</v>
      </c>
      <c r="C56" s="25" t="s">
        <v>8</v>
      </c>
      <c r="D56" s="25" t="s">
        <v>9</v>
      </c>
      <c r="E56" s="26">
        <v>1.0</v>
      </c>
      <c r="F56" s="10">
        <f t="shared" si="3"/>
        <v>60</v>
      </c>
      <c r="G56" s="25" t="s">
        <v>62</v>
      </c>
      <c r="H56" s="11" t="s">
        <v>11</v>
      </c>
    </row>
    <row r="57">
      <c r="A57" s="35">
        <v>45722.92634027777</v>
      </c>
      <c r="B57" s="36">
        <v>45703.0</v>
      </c>
      <c r="D57" s="37" t="s">
        <v>22</v>
      </c>
      <c r="E57" s="37">
        <v>80.0</v>
      </c>
      <c r="F57" s="38">
        <f t="shared" si="3"/>
        <v>4800</v>
      </c>
      <c r="G57" s="37" t="s">
        <v>63</v>
      </c>
      <c r="H57" s="39" t="s">
        <v>64</v>
      </c>
    </row>
    <row r="58">
      <c r="A58" s="40">
        <v>45673.39579861111</v>
      </c>
      <c r="B58" s="41"/>
      <c r="C58" s="42" t="s">
        <v>21</v>
      </c>
      <c r="E58" s="43"/>
      <c r="F58" s="43"/>
    </row>
    <row r="59">
      <c r="A59" s="44">
        <v>45693.0</v>
      </c>
      <c r="B59" s="41"/>
      <c r="C59" s="42" t="s">
        <v>21</v>
      </c>
      <c r="E59" s="43"/>
      <c r="F59" s="43"/>
    </row>
    <row r="60">
      <c r="A60" s="45"/>
      <c r="B60" s="46"/>
      <c r="C60" s="45"/>
      <c r="D60" s="47"/>
      <c r="E60" s="47"/>
      <c r="F60" s="47"/>
      <c r="G60" s="47"/>
      <c r="H60" s="47"/>
    </row>
    <row r="61">
      <c r="A61" s="45"/>
      <c r="B61" s="46"/>
      <c r="C61" s="45"/>
      <c r="D61" s="47"/>
      <c r="E61" s="47"/>
      <c r="F61" s="47"/>
      <c r="G61" s="47"/>
      <c r="H61" s="47"/>
    </row>
    <row r="62">
      <c r="A62" s="45"/>
      <c r="B62" s="46"/>
      <c r="C62" s="45"/>
      <c r="D62" s="47"/>
      <c r="E62" s="47"/>
      <c r="F62" s="47"/>
      <c r="G62" s="47"/>
      <c r="H62" s="47"/>
    </row>
    <row r="63">
      <c r="A63" s="45"/>
      <c r="B63" s="46"/>
      <c r="C63" s="45"/>
      <c r="D63" s="47"/>
      <c r="E63" s="47"/>
      <c r="F63" s="47"/>
      <c r="G63" s="47"/>
      <c r="H63" s="47"/>
    </row>
    <row r="64">
      <c r="A64" s="45"/>
      <c r="B64" s="46"/>
      <c r="C64" s="45"/>
      <c r="D64" s="47"/>
      <c r="E64" s="47"/>
      <c r="F64" s="47"/>
      <c r="G64" s="47"/>
      <c r="H64" s="47"/>
    </row>
    <row r="65">
      <c r="A65" s="45"/>
      <c r="B65" s="46"/>
      <c r="C65" s="45"/>
      <c r="D65" s="47"/>
      <c r="E65" s="47"/>
      <c r="F65" s="47"/>
      <c r="G65" s="47"/>
      <c r="H65" s="47"/>
    </row>
    <row r="66">
      <c r="A66" s="45"/>
      <c r="B66" s="46"/>
      <c r="C66" s="45"/>
      <c r="D66" s="47"/>
      <c r="E66" s="47"/>
      <c r="F66" s="47"/>
      <c r="G66" s="47"/>
      <c r="H66" s="47"/>
    </row>
    <row r="67">
      <c r="A67" s="45"/>
      <c r="B67" s="46"/>
      <c r="C67" s="45"/>
      <c r="D67" s="47"/>
      <c r="E67" s="47"/>
      <c r="F67" s="47"/>
      <c r="G67" s="47"/>
      <c r="H67" s="47"/>
    </row>
    <row r="68">
      <c r="A68" s="45"/>
      <c r="B68" s="46"/>
      <c r="C68" s="45"/>
      <c r="D68" s="47"/>
      <c r="E68" s="47"/>
      <c r="F68" s="47"/>
      <c r="G68" s="47"/>
      <c r="H68" s="47"/>
    </row>
    <row r="69">
      <c r="A69" s="45"/>
      <c r="B69" s="46"/>
      <c r="C69" s="45"/>
      <c r="D69" s="47"/>
      <c r="E69" s="47"/>
      <c r="F69" s="47"/>
      <c r="G69" s="47"/>
      <c r="H69" s="47"/>
    </row>
    <row r="70">
      <c r="A70" s="45"/>
      <c r="B70" s="46"/>
      <c r="C70" s="45"/>
      <c r="D70" s="47"/>
      <c r="E70" s="47"/>
      <c r="F70" s="47"/>
      <c r="G70" s="47"/>
      <c r="H70" s="47"/>
    </row>
    <row r="71">
      <c r="A71" s="45"/>
      <c r="B71" s="46"/>
      <c r="C71" s="45"/>
      <c r="D71" s="47"/>
      <c r="E71" s="47"/>
      <c r="F71" s="47"/>
      <c r="G71" s="47"/>
      <c r="H71" s="47"/>
    </row>
    <row r="72">
      <c r="A72" s="45"/>
      <c r="B72" s="46"/>
      <c r="C72" s="45"/>
      <c r="D72" s="47"/>
      <c r="E72" s="47"/>
      <c r="F72" s="47"/>
      <c r="G72" s="47"/>
      <c r="H72" s="47"/>
    </row>
    <row r="73">
      <c r="A73" s="45"/>
      <c r="B73" s="46"/>
      <c r="C73" s="45"/>
      <c r="D73" s="47"/>
      <c r="E73" s="47"/>
      <c r="F73" s="47"/>
      <c r="G73" s="47"/>
      <c r="H73" s="47"/>
    </row>
    <row r="74">
      <c r="A74" s="45"/>
      <c r="B74" s="46"/>
      <c r="C74" s="45"/>
      <c r="D74" s="47"/>
      <c r="E74" s="47"/>
      <c r="F74" s="47"/>
      <c r="G74" s="47"/>
      <c r="H74" s="47"/>
    </row>
    <row r="75">
      <c r="A75" s="45"/>
      <c r="B75" s="46"/>
      <c r="C75" s="45"/>
      <c r="D75" s="47"/>
      <c r="E75" s="47"/>
      <c r="F75" s="47"/>
      <c r="G75" s="47"/>
      <c r="H75" s="47"/>
    </row>
    <row r="76">
      <c r="A76" s="45"/>
      <c r="B76" s="46"/>
      <c r="C76" s="45"/>
      <c r="D76" s="47"/>
      <c r="E76" s="47"/>
      <c r="F76" s="47"/>
      <c r="G76" s="47"/>
      <c r="H76" s="47"/>
    </row>
    <row r="77">
      <c r="A77" s="45"/>
      <c r="B77" s="46"/>
      <c r="C77" s="45"/>
      <c r="D77" s="47"/>
      <c r="E77" s="47"/>
      <c r="F77" s="47"/>
      <c r="G77" s="47"/>
      <c r="H77" s="47"/>
    </row>
    <row r="78">
      <c r="A78" s="45"/>
      <c r="B78" s="46"/>
      <c r="C78" s="45"/>
      <c r="D78" s="47"/>
      <c r="E78" s="47"/>
      <c r="F78" s="47"/>
      <c r="G78" s="47"/>
      <c r="H78" s="47"/>
    </row>
    <row r="79">
      <c r="A79" s="45"/>
      <c r="B79" s="46"/>
      <c r="C79" s="45"/>
      <c r="D79" s="47"/>
      <c r="E79" s="47"/>
      <c r="F79" s="47"/>
      <c r="G79" s="47"/>
      <c r="H79" s="47"/>
    </row>
    <row r="80">
      <c r="A80" s="45"/>
      <c r="B80" s="46"/>
      <c r="C80" s="45"/>
      <c r="D80" s="47"/>
      <c r="E80" s="47"/>
      <c r="F80" s="47"/>
      <c r="G80" s="47"/>
      <c r="H80" s="47"/>
    </row>
    <row r="81">
      <c r="A81" s="45"/>
      <c r="B81" s="46"/>
      <c r="C81" s="45"/>
      <c r="D81" s="47"/>
      <c r="E81" s="47"/>
      <c r="F81" s="47"/>
      <c r="G81" s="47"/>
      <c r="H81" s="47"/>
    </row>
    <row r="82">
      <c r="A82" s="45"/>
      <c r="B82" s="46"/>
      <c r="C82" s="45"/>
      <c r="D82" s="47"/>
      <c r="E82" s="47"/>
      <c r="F82" s="47"/>
      <c r="G82" s="47"/>
      <c r="H82" s="47"/>
    </row>
    <row r="83">
      <c r="A83" s="45"/>
      <c r="B83" s="46"/>
      <c r="C83" s="45"/>
      <c r="D83" s="47"/>
      <c r="E83" s="47"/>
      <c r="F83" s="47"/>
      <c r="G83" s="47"/>
      <c r="H83" s="47"/>
    </row>
    <row r="84">
      <c r="A84" s="45"/>
      <c r="B84" s="46"/>
      <c r="C84" s="45"/>
      <c r="D84" s="47"/>
      <c r="E84" s="47"/>
      <c r="F84" s="47"/>
      <c r="G84" s="47"/>
      <c r="H84" s="47"/>
    </row>
    <row r="85">
      <c r="A85" s="45"/>
      <c r="B85" s="46"/>
      <c r="C85" s="45"/>
      <c r="D85" s="47"/>
      <c r="E85" s="47"/>
      <c r="F85" s="47"/>
      <c r="G85" s="47"/>
      <c r="H85" s="47"/>
    </row>
    <row r="86">
      <c r="A86" s="45"/>
      <c r="B86" s="46"/>
      <c r="C86" s="45"/>
      <c r="D86" s="47"/>
      <c r="E86" s="47"/>
      <c r="F86" s="47"/>
      <c r="G86" s="47"/>
      <c r="H86" s="47"/>
    </row>
    <row r="87">
      <c r="A87" s="45"/>
      <c r="B87" s="46"/>
      <c r="C87" s="45"/>
      <c r="D87" s="47"/>
      <c r="E87" s="47"/>
      <c r="F87" s="47"/>
      <c r="G87" s="47"/>
      <c r="H87" s="47"/>
    </row>
    <row r="88">
      <c r="A88" s="45"/>
      <c r="B88" s="46"/>
      <c r="C88" s="45"/>
      <c r="D88" s="47"/>
      <c r="E88" s="47"/>
      <c r="F88" s="47"/>
      <c r="G88" s="47"/>
      <c r="H88" s="47"/>
    </row>
    <row r="89">
      <c r="A89" s="45"/>
      <c r="B89" s="46"/>
      <c r="C89" s="45"/>
      <c r="D89" s="47"/>
      <c r="E89" s="47"/>
      <c r="F89" s="47"/>
      <c r="G89" s="47"/>
      <c r="H89" s="47"/>
    </row>
    <row r="90">
      <c r="A90" s="45"/>
      <c r="B90" s="46"/>
      <c r="C90" s="45"/>
      <c r="D90" s="47"/>
      <c r="E90" s="47"/>
      <c r="F90" s="47"/>
      <c r="G90" s="47"/>
      <c r="H90" s="47"/>
    </row>
    <row r="91">
      <c r="A91" s="45"/>
      <c r="B91" s="46"/>
      <c r="C91" s="45"/>
      <c r="D91" s="47"/>
      <c r="E91" s="47"/>
      <c r="F91" s="47"/>
      <c r="G91" s="47"/>
      <c r="H91" s="47"/>
    </row>
    <row r="92">
      <c r="A92" s="45"/>
      <c r="B92" s="46"/>
      <c r="C92" s="45"/>
      <c r="D92" s="47"/>
      <c r="E92" s="47"/>
      <c r="F92" s="47"/>
      <c r="G92" s="47"/>
      <c r="H92" s="47"/>
    </row>
    <row r="93">
      <c r="A93" s="45"/>
      <c r="B93" s="46"/>
      <c r="C93" s="45"/>
      <c r="D93" s="47"/>
      <c r="E93" s="47"/>
      <c r="F93" s="47"/>
      <c r="G93" s="47"/>
      <c r="H93" s="47"/>
    </row>
    <row r="94">
      <c r="A94" s="45"/>
      <c r="B94" s="46"/>
      <c r="C94" s="45"/>
      <c r="D94" s="47"/>
      <c r="E94" s="47"/>
      <c r="F94" s="47"/>
      <c r="G94" s="47"/>
      <c r="H94" s="47"/>
    </row>
    <row r="95">
      <c r="A95" s="45"/>
      <c r="B95" s="46"/>
      <c r="C95" s="45"/>
      <c r="D95" s="47"/>
      <c r="E95" s="47"/>
      <c r="F95" s="47"/>
      <c r="G95" s="47"/>
      <c r="H95" s="47"/>
    </row>
    <row r="96">
      <c r="A96" s="45"/>
      <c r="B96" s="46"/>
      <c r="C96" s="45"/>
      <c r="D96" s="47"/>
      <c r="E96" s="47"/>
      <c r="F96" s="47"/>
      <c r="G96" s="47"/>
      <c r="H96" s="47"/>
    </row>
    <row r="97">
      <c r="A97" s="45"/>
      <c r="B97" s="46"/>
      <c r="C97" s="45"/>
      <c r="D97" s="47"/>
      <c r="E97" s="47"/>
      <c r="F97" s="47"/>
      <c r="G97" s="47"/>
      <c r="H97" s="47"/>
    </row>
    <row r="98">
      <c r="A98" s="45"/>
      <c r="B98" s="46"/>
      <c r="C98" s="45"/>
      <c r="D98" s="47"/>
      <c r="E98" s="47"/>
      <c r="F98" s="47"/>
      <c r="G98" s="47"/>
      <c r="H98" s="47"/>
    </row>
    <row r="99">
      <c r="A99" s="45"/>
      <c r="B99" s="46"/>
      <c r="C99" s="45"/>
      <c r="D99" s="47"/>
      <c r="E99" s="47"/>
      <c r="F99" s="47"/>
      <c r="G99" s="47"/>
      <c r="H99" s="47"/>
    </row>
    <row r="100">
      <c r="A100" s="45"/>
      <c r="B100" s="46"/>
      <c r="C100" s="45"/>
      <c r="D100" s="47"/>
      <c r="E100" s="47"/>
      <c r="F100" s="47"/>
      <c r="G100" s="47"/>
      <c r="H100" s="47"/>
    </row>
    <row r="101">
      <c r="A101" s="45"/>
      <c r="B101" s="46"/>
      <c r="C101" s="45"/>
      <c r="D101" s="47"/>
      <c r="E101" s="47"/>
      <c r="F101" s="47"/>
      <c r="G101" s="47"/>
      <c r="H101" s="47"/>
    </row>
    <row r="102">
      <c r="A102" s="45"/>
      <c r="B102" s="46"/>
      <c r="C102" s="45"/>
      <c r="D102" s="47"/>
      <c r="E102" s="47"/>
      <c r="F102" s="47"/>
      <c r="G102" s="47"/>
      <c r="H102" s="47"/>
    </row>
    <row r="103">
      <c r="A103" s="45"/>
      <c r="B103" s="46"/>
      <c r="C103" s="45"/>
      <c r="D103" s="47"/>
      <c r="E103" s="47"/>
      <c r="F103" s="47"/>
      <c r="G103" s="47"/>
      <c r="H103" s="47"/>
    </row>
    <row r="104">
      <c r="A104" s="45"/>
      <c r="B104" s="46"/>
      <c r="C104" s="45"/>
      <c r="D104" s="47"/>
      <c r="E104" s="47"/>
      <c r="F104" s="47"/>
      <c r="G104" s="47"/>
      <c r="H104" s="47"/>
    </row>
    <row r="105">
      <c r="A105" s="45"/>
      <c r="B105" s="46"/>
      <c r="C105" s="45"/>
      <c r="D105" s="47"/>
      <c r="E105" s="47"/>
      <c r="F105" s="47"/>
      <c r="G105" s="47"/>
      <c r="H105" s="47"/>
    </row>
    <row r="106">
      <c r="A106" s="45"/>
      <c r="B106" s="46"/>
      <c r="C106" s="45"/>
      <c r="D106" s="47"/>
      <c r="E106" s="47"/>
      <c r="F106" s="47"/>
      <c r="G106" s="47"/>
      <c r="H106" s="47"/>
    </row>
    <row r="107">
      <c r="A107" s="45"/>
      <c r="B107" s="46"/>
      <c r="C107" s="45"/>
      <c r="D107" s="47"/>
      <c r="E107" s="47"/>
      <c r="F107" s="47"/>
      <c r="G107" s="47"/>
      <c r="H107" s="47"/>
    </row>
    <row r="108">
      <c r="A108" s="45"/>
      <c r="B108" s="46"/>
      <c r="C108" s="45"/>
      <c r="D108" s="47"/>
      <c r="E108" s="47"/>
      <c r="F108" s="47"/>
      <c r="G108" s="47"/>
      <c r="H108" s="47"/>
    </row>
    <row r="109">
      <c r="A109" s="45"/>
      <c r="B109" s="46"/>
      <c r="C109" s="45"/>
      <c r="D109" s="47"/>
      <c r="E109" s="47"/>
      <c r="F109" s="47"/>
      <c r="G109" s="47"/>
      <c r="H109" s="47"/>
    </row>
    <row r="110">
      <c r="A110" s="45"/>
      <c r="B110" s="46"/>
      <c r="C110" s="45"/>
      <c r="D110" s="47"/>
      <c r="E110" s="47"/>
      <c r="F110" s="47"/>
      <c r="G110" s="47"/>
      <c r="H110" s="47"/>
    </row>
    <row r="111">
      <c r="A111" s="45"/>
      <c r="B111" s="46"/>
      <c r="C111" s="45"/>
      <c r="D111" s="47"/>
      <c r="E111" s="47"/>
      <c r="F111" s="47"/>
      <c r="G111" s="47"/>
      <c r="H111" s="47"/>
    </row>
    <row r="112">
      <c r="A112" s="45"/>
      <c r="B112" s="46"/>
      <c r="C112" s="45"/>
      <c r="D112" s="47"/>
      <c r="E112" s="47"/>
      <c r="F112" s="47"/>
      <c r="G112" s="47"/>
      <c r="H112" s="47"/>
    </row>
    <row r="113">
      <c r="A113" s="45"/>
      <c r="B113" s="46"/>
      <c r="C113" s="45"/>
      <c r="D113" s="47"/>
      <c r="E113" s="47"/>
      <c r="F113" s="47"/>
      <c r="G113" s="47"/>
      <c r="H113" s="47"/>
    </row>
    <row r="114">
      <c r="A114" s="45"/>
      <c r="B114" s="46"/>
      <c r="C114" s="45"/>
      <c r="D114" s="47"/>
      <c r="E114" s="47"/>
      <c r="F114" s="47"/>
      <c r="G114" s="47"/>
      <c r="H114" s="47"/>
    </row>
    <row r="115">
      <c r="A115" s="45"/>
      <c r="B115" s="46"/>
      <c r="C115" s="45"/>
      <c r="D115" s="47"/>
      <c r="E115" s="47"/>
      <c r="F115" s="47"/>
      <c r="G115" s="47"/>
      <c r="H115" s="47"/>
    </row>
    <row r="116">
      <c r="A116" s="45"/>
      <c r="B116" s="46"/>
      <c r="C116" s="45"/>
      <c r="D116" s="47"/>
      <c r="E116" s="47"/>
      <c r="F116" s="47"/>
      <c r="G116" s="47"/>
      <c r="H116" s="47"/>
    </row>
    <row r="117">
      <c r="A117" s="45"/>
      <c r="B117" s="46"/>
      <c r="C117" s="45"/>
      <c r="D117" s="47"/>
      <c r="E117" s="47"/>
      <c r="F117" s="47"/>
      <c r="G117" s="47"/>
      <c r="H117" s="47"/>
    </row>
    <row r="118">
      <c r="A118" s="45"/>
      <c r="B118" s="46"/>
      <c r="C118" s="45"/>
      <c r="D118" s="47"/>
      <c r="E118" s="47"/>
      <c r="F118" s="47"/>
      <c r="G118" s="47"/>
      <c r="H118" s="47"/>
    </row>
    <row r="119">
      <c r="A119" s="45"/>
      <c r="B119" s="46"/>
      <c r="C119" s="45"/>
      <c r="D119" s="47"/>
      <c r="E119" s="47"/>
      <c r="F119" s="47"/>
      <c r="G119" s="47"/>
      <c r="H119" s="47"/>
    </row>
    <row r="120">
      <c r="A120" s="45"/>
      <c r="B120" s="46"/>
      <c r="C120" s="45"/>
      <c r="D120" s="47"/>
      <c r="E120" s="47"/>
      <c r="F120" s="47"/>
      <c r="G120" s="47"/>
      <c r="H120" s="47"/>
    </row>
    <row r="121">
      <c r="A121" s="45"/>
      <c r="B121" s="46"/>
      <c r="C121" s="45"/>
      <c r="D121" s="47"/>
      <c r="E121" s="47"/>
      <c r="F121" s="47"/>
      <c r="G121" s="47"/>
      <c r="H121" s="47"/>
    </row>
    <row r="122">
      <c r="A122" s="45"/>
      <c r="B122" s="46"/>
      <c r="C122" s="45"/>
      <c r="D122" s="47"/>
      <c r="E122" s="47"/>
      <c r="F122" s="47"/>
      <c r="G122" s="47"/>
      <c r="H122" s="47"/>
    </row>
    <row r="123">
      <c r="A123" s="45"/>
      <c r="B123" s="46"/>
      <c r="C123" s="45"/>
      <c r="D123" s="47"/>
      <c r="E123" s="47"/>
      <c r="F123" s="47"/>
      <c r="G123" s="47"/>
      <c r="H123" s="47"/>
    </row>
    <row r="124">
      <c r="A124" s="45"/>
      <c r="B124" s="46"/>
      <c r="C124" s="45"/>
      <c r="D124" s="47"/>
      <c r="E124" s="47"/>
      <c r="F124" s="47"/>
      <c r="G124" s="47"/>
      <c r="H124" s="47"/>
    </row>
    <row r="125">
      <c r="A125" s="45"/>
      <c r="B125" s="46"/>
      <c r="C125" s="45"/>
      <c r="D125" s="47"/>
      <c r="E125" s="47"/>
      <c r="F125" s="47"/>
      <c r="G125" s="47"/>
      <c r="H125" s="47"/>
    </row>
    <row r="126">
      <c r="A126" s="45"/>
      <c r="B126" s="46"/>
      <c r="C126" s="45"/>
      <c r="D126" s="47"/>
      <c r="E126" s="47"/>
      <c r="F126" s="47"/>
      <c r="G126" s="47"/>
      <c r="H126" s="47"/>
    </row>
    <row r="127">
      <c r="A127" s="45"/>
      <c r="B127" s="46"/>
      <c r="C127" s="45"/>
      <c r="D127" s="47"/>
      <c r="E127" s="47"/>
      <c r="F127" s="47"/>
      <c r="G127" s="47"/>
      <c r="H127" s="47"/>
    </row>
    <row r="128">
      <c r="A128" s="45"/>
      <c r="B128" s="46"/>
      <c r="C128" s="45"/>
      <c r="D128" s="47"/>
      <c r="E128" s="47"/>
      <c r="F128" s="47"/>
      <c r="G128" s="47"/>
      <c r="H128" s="47"/>
    </row>
    <row r="129">
      <c r="A129" s="45"/>
      <c r="B129" s="46"/>
      <c r="C129" s="45"/>
      <c r="D129" s="47"/>
      <c r="E129" s="47"/>
      <c r="F129" s="47"/>
      <c r="G129" s="47"/>
      <c r="H129" s="47"/>
    </row>
    <row r="130">
      <c r="A130" s="45"/>
      <c r="B130" s="46"/>
      <c r="C130" s="45"/>
      <c r="D130" s="47"/>
      <c r="E130" s="47"/>
      <c r="F130" s="47"/>
      <c r="G130" s="47"/>
      <c r="H130" s="47"/>
    </row>
    <row r="131">
      <c r="A131" s="45"/>
      <c r="B131" s="46"/>
      <c r="C131" s="45"/>
      <c r="D131" s="47"/>
      <c r="E131" s="47"/>
      <c r="F131" s="47"/>
      <c r="G131" s="47"/>
      <c r="H131" s="47"/>
    </row>
    <row r="132">
      <c r="A132" s="45"/>
      <c r="B132" s="46"/>
      <c r="C132" s="45"/>
      <c r="D132" s="47"/>
      <c r="E132" s="47"/>
      <c r="F132" s="47"/>
      <c r="G132" s="47"/>
      <c r="H132" s="47"/>
    </row>
    <row r="133">
      <c r="A133" s="45"/>
      <c r="B133" s="46"/>
      <c r="C133" s="45"/>
      <c r="D133" s="47"/>
      <c r="E133" s="47"/>
      <c r="F133" s="47"/>
      <c r="G133" s="47"/>
      <c r="H133" s="47"/>
    </row>
    <row r="134">
      <c r="A134" s="45"/>
      <c r="B134" s="46"/>
      <c r="C134" s="45"/>
      <c r="D134" s="47"/>
      <c r="E134" s="47"/>
      <c r="F134" s="47"/>
      <c r="G134" s="47"/>
      <c r="H134" s="47"/>
    </row>
    <row r="135">
      <c r="A135" s="45"/>
      <c r="B135" s="46"/>
      <c r="C135" s="45"/>
      <c r="D135" s="47"/>
      <c r="E135" s="47"/>
      <c r="F135" s="47"/>
      <c r="G135" s="47"/>
      <c r="H135" s="47"/>
    </row>
    <row r="136">
      <c r="A136" s="45"/>
      <c r="B136" s="46"/>
      <c r="C136" s="45"/>
      <c r="D136" s="47"/>
      <c r="E136" s="47"/>
      <c r="F136" s="47"/>
      <c r="G136" s="47"/>
      <c r="H136" s="47"/>
    </row>
    <row r="137">
      <c r="A137" s="45"/>
      <c r="B137" s="46"/>
      <c r="C137" s="45"/>
      <c r="D137" s="47"/>
      <c r="E137" s="47"/>
      <c r="F137" s="47"/>
      <c r="G137" s="47"/>
      <c r="H137" s="47"/>
    </row>
    <row r="138">
      <c r="A138" s="45"/>
      <c r="B138" s="46"/>
      <c r="C138" s="45"/>
      <c r="D138" s="47"/>
      <c r="E138" s="47"/>
      <c r="F138" s="47"/>
      <c r="G138" s="47"/>
      <c r="H138" s="47"/>
    </row>
    <row r="139">
      <c r="A139" s="45"/>
      <c r="B139" s="46"/>
      <c r="C139" s="45"/>
      <c r="D139" s="47"/>
      <c r="E139" s="47"/>
      <c r="F139" s="47"/>
      <c r="G139" s="47"/>
      <c r="H139" s="47"/>
    </row>
    <row r="140">
      <c r="A140" s="45"/>
      <c r="B140" s="46"/>
      <c r="C140" s="45"/>
      <c r="D140" s="47"/>
      <c r="E140" s="47"/>
      <c r="F140" s="47"/>
      <c r="G140" s="47"/>
      <c r="H140" s="47"/>
    </row>
    <row r="141">
      <c r="A141" s="45"/>
      <c r="B141" s="46"/>
      <c r="C141" s="45"/>
      <c r="D141" s="47"/>
      <c r="E141" s="47"/>
      <c r="F141" s="47"/>
      <c r="G141" s="47"/>
      <c r="H141" s="47"/>
    </row>
    <row r="142">
      <c r="A142" s="45"/>
      <c r="B142" s="46"/>
      <c r="C142" s="45"/>
      <c r="D142" s="47"/>
      <c r="E142" s="47"/>
      <c r="F142" s="47"/>
      <c r="G142" s="47"/>
      <c r="H142" s="47"/>
    </row>
    <row r="143">
      <c r="A143" s="45"/>
      <c r="B143" s="46"/>
      <c r="C143" s="45"/>
      <c r="D143" s="47"/>
      <c r="E143" s="47"/>
      <c r="F143" s="47"/>
      <c r="G143" s="47"/>
      <c r="H143" s="47"/>
    </row>
    <row r="144">
      <c r="A144" s="45"/>
      <c r="B144" s="46"/>
      <c r="C144" s="45"/>
      <c r="D144" s="47"/>
      <c r="E144" s="47"/>
      <c r="F144" s="47"/>
      <c r="G144" s="47"/>
      <c r="H144" s="47"/>
    </row>
    <row r="145">
      <c r="A145" s="45"/>
      <c r="B145" s="46"/>
      <c r="C145" s="45"/>
      <c r="D145" s="47"/>
      <c r="E145" s="47"/>
      <c r="F145" s="47"/>
      <c r="G145" s="47"/>
      <c r="H145" s="47"/>
    </row>
    <row r="146">
      <c r="A146" s="45"/>
      <c r="B146" s="46"/>
      <c r="C146" s="45"/>
      <c r="D146" s="47"/>
      <c r="E146" s="47"/>
      <c r="F146" s="47"/>
      <c r="G146" s="47"/>
      <c r="H146" s="47"/>
    </row>
    <row r="147">
      <c r="A147" s="45"/>
      <c r="B147" s="46"/>
      <c r="C147" s="45"/>
      <c r="D147" s="47"/>
      <c r="E147" s="47"/>
      <c r="F147" s="47"/>
      <c r="G147" s="47"/>
      <c r="H147" s="47"/>
    </row>
    <row r="148">
      <c r="A148" s="45"/>
      <c r="B148" s="46"/>
      <c r="C148" s="45"/>
      <c r="D148" s="47"/>
      <c r="E148" s="47"/>
      <c r="F148" s="47"/>
      <c r="G148" s="47"/>
      <c r="H148" s="47"/>
    </row>
    <row r="149">
      <c r="A149" s="45"/>
      <c r="B149" s="46"/>
      <c r="C149" s="45"/>
      <c r="D149" s="47"/>
      <c r="E149" s="47"/>
      <c r="F149" s="47"/>
      <c r="G149" s="47"/>
      <c r="H149" s="47"/>
    </row>
    <row r="150">
      <c r="A150" s="45"/>
      <c r="B150" s="46"/>
      <c r="C150" s="45"/>
      <c r="D150" s="47"/>
      <c r="E150" s="47"/>
      <c r="F150" s="47"/>
      <c r="G150" s="47"/>
      <c r="H150" s="47"/>
    </row>
    <row r="151">
      <c r="A151" s="45"/>
      <c r="B151" s="46"/>
      <c r="C151" s="45"/>
      <c r="D151" s="47"/>
      <c r="E151" s="47"/>
      <c r="F151" s="47"/>
      <c r="G151" s="47"/>
      <c r="H151" s="47"/>
    </row>
    <row r="152">
      <c r="A152" s="45"/>
      <c r="B152" s="46"/>
      <c r="C152" s="45"/>
      <c r="D152" s="47"/>
      <c r="E152" s="47"/>
      <c r="F152" s="47"/>
      <c r="G152" s="47"/>
      <c r="H152" s="47"/>
    </row>
    <row r="153">
      <c r="A153" s="45"/>
      <c r="B153" s="46"/>
      <c r="C153" s="45"/>
      <c r="D153" s="47"/>
      <c r="E153" s="47"/>
      <c r="F153" s="47"/>
      <c r="G153" s="47"/>
      <c r="H153" s="47"/>
    </row>
    <row r="154">
      <c r="A154" s="45"/>
      <c r="B154" s="46"/>
      <c r="C154" s="45"/>
      <c r="D154" s="47"/>
      <c r="E154" s="47"/>
      <c r="F154" s="47"/>
      <c r="G154" s="47"/>
      <c r="H154" s="47"/>
    </row>
    <row r="155">
      <c r="A155" s="45"/>
      <c r="B155" s="46"/>
      <c r="C155" s="45"/>
      <c r="D155" s="47"/>
      <c r="E155" s="47"/>
      <c r="F155" s="47"/>
      <c r="G155" s="47"/>
      <c r="H155" s="47"/>
    </row>
    <row r="156">
      <c r="A156" s="45"/>
      <c r="B156" s="46"/>
      <c r="C156" s="45"/>
      <c r="D156" s="47"/>
      <c r="E156" s="47"/>
      <c r="F156" s="47"/>
      <c r="G156" s="47"/>
      <c r="H156" s="47"/>
    </row>
    <row r="157">
      <c r="A157" s="45"/>
      <c r="B157" s="46"/>
      <c r="C157" s="45"/>
      <c r="D157" s="47"/>
      <c r="E157" s="47"/>
      <c r="F157" s="47"/>
      <c r="G157" s="47"/>
      <c r="H157" s="47"/>
    </row>
  </sheetData>
  <drawing r:id="rId1"/>
  <tableParts count="3">
    <tablePart r:id="rId5"/>
    <tablePart r:id="rId6"/>
    <tablePart r:id="rId7"/>
  </tableParts>
</worksheet>
</file>