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84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<sst xmlns="http://schemas.openxmlformats.org/spreadsheetml/2006/main" count="16" uniqueCount="8">
  <si>
    <t>xbase</t>
  </si>
  <si>
    <t>ybase</t>
  </si>
  <si>
    <t>xpix</t>
  </si>
  <si>
    <t>ypix</t>
  </si>
  <si>
    <t>px</t>
  </si>
  <si>
    <t>py</t>
  </si>
  <si>
    <t>x</t>
  </si>
  <si>
    <t>y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</si>
</sst>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ＭＳ Ｐゴシック"/>
      <charset val="128"/>
      <family val="2"/>
      <sz val="10"/>
    </font>
    <font>
      <name val="Arial"/>
      <charset val="128"/>
      <family val="0"/>
      <sz val="10"/>
    </font>
    <font>
      <name val="Arial"/>
      <charset val="128"/>
      <family val="0"/>
      <sz val="10"/>
    </font>
    <font>
      <name val="Arial"/>
      <charset val="128"/>
      <family val="0"/>
      <sz val="10"/>
    </font>
    <font>
      <name val="Arial"/>
      <family val="2"/>
      <b val="true"/>
      <sz val="18"/>
    </font>
    <font>
      <name val="ＭＳ Ｐゴシック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/>
              <a:t>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Sheet1!$E$6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Sheet1!$D$7:$D$20</c:f>
              <c:numCache>
                <c:formatCode>General</c:formatCode>
                <c:ptCount val="14"/>
                <c:pt idx="0">
                  <c:v>0</c:v>
                </c:pt>
                <c:pt idx="1">
                  <c:v>-0.0825688073394496</c:v>
                </c:pt>
                <c:pt idx="2">
                  <c:v>-0.146788990825688</c:v>
                </c:pt>
                <c:pt idx="3">
                  <c:v>-0.244648318042813</c:v>
                </c:pt>
                <c:pt idx="4">
                  <c:v>-0.327217125382263</c:v>
                </c:pt>
                <c:pt idx="5">
                  <c:v>-0.174311926605505</c:v>
                </c:pt>
                <c:pt idx="6">
                  <c:v>0.018348623853211</c:v>
                </c:pt>
                <c:pt idx="7">
                  <c:v>0.159021406727829</c:v>
                </c:pt>
                <c:pt idx="8">
                  <c:v>0.287461773700306</c:v>
                </c:pt>
                <c:pt idx="9">
                  <c:v>0.556574923547401</c:v>
                </c:pt>
                <c:pt idx="10">
                  <c:v>0.617737003058104</c:v>
                </c:pt>
                <c:pt idx="11">
                  <c:v>0.681957186544342</c:v>
                </c:pt>
                <c:pt idx="12">
                  <c:v>0.755351681957187</c:v>
                </c:pt>
                <c:pt idx="13">
                  <c:v>0.996941896024465</c:v>
                </c:pt>
              </c:numCache>
            </c:numRef>
          </c:xVal>
          <c:yVal>
            <c:numRef>
              <c:f>Sheet1!$E$7:$E$20</c:f>
              <c:numCache>
                <c:formatCode>General</c:formatCode>
                <c:ptCount val="14"/>
                <c:pt idx="0">
                  <c:v>0</c:v>
                </c:pt>
                <c:pt idx="1">
                  <c:v>0.0609756097560976</c:v>
                </c:pt>
                <c:pt idx="2">
                  <c:v>0.107723577235772</c:v>
                </c:pt>
                <c:pt idx="3">
                  <c:v>0.176829268292683</c:v>
                </c:pt>
                <c:pt idx="4">
                  <c:v>0.284552845528455</c:v>
                </c:pt>
                <c:pt idx="5">
                  <c:v>0.455284552845528</c:v>
                </c:pt>
                <c:pt idx="6">
                  <c:v>0.615853658536585</c:v>
                </c:pt>
                <c:pt idx="7">
                  <c:v>0.731707317073171</c:v>
                </c:pt>
                <c:pt idx="8">
                  <c:v>0.853658536585366</c:v>
                </c:pt>
                <c:pt idx="9">
                  <c:v>0.947154471544715</c:v>
                </c:pt>
                <c:pt idx="10">
                  <c:v>0.955284552845528</c:v>
                </c:pt>
                <c:pt idx="11">
                  <c:v>0.963414634146341</c:v>
                </c:pt>
                <c:pt idx="12">
                  <c:v>0.971544715447154</c:v>
                </c:pt>
                <c:pt idx="13">
                  <c:v>0.995934959349593</c:v>
                </c:pt>
              </c:numCache>
            </c:numRef>
          </c:yVal>
        </c:ser>
        <c:axId val="6407"/>
        <c:axId val="5880"/>
      </c:scatterChart>
      <c:valAx>
        <c:axId val="6407"/>
        <c:scaling>
          <c:orientation val="minMax"/>
        </c:scaling>
        <c:axPos val="b"/>
        <c:majorTickMark val="out"/>
        <c:minorTickMark val="none"/>
        <c:tickLblPos val="nextTo"/>
        <c:crossAx val="5880"/>
        <c:crossesAt val="0"/>
        <c:spPr>
          <a:ln>
            <a:solidFill>
              <a:srgbClr val="b3b3b3"/>
            </a:solidFill>
          </a:ln>
        </c:spPr>
      </c:valAx>
      <c:valAx>
        <c:axId val="588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40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/>
              <a:t>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Sheet1!$E$30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Sheet1!$D$31:$D$43</c:f>
              <c:numCache>
                <c:formatCode>General</c:formatCode>
                <c:ptCount val="13"/>
                <c:pt idx="0">
                  <c:v>0.00814663951120163</c:v>
                </c:pt>
                <c:pt idx="1">
                  <c:v>0.0712830957230143</c:v>
                </c:pt>
                <c:pt idx="2">
                  <c:v>0.10183299389002</c:v>
                </c:pt>
                <c:pt idx="3">
                  <c:v>0.162932790224033</c:v>
                </c:pt>
                <c:pt idx="4">
                  <c:v>0.234215885947047</c:v>
                </c:pt>
                <c:pt idx="5">
                  <c:v>0.505091649694501</c:v>
                </c:pt>
                <c:pt idx="6">
                  <c:v>0.804480651731161</c:v>
                </c:pt>
                <c:pt idx="7">
                  <c:v>0.859470468431772</c:v>
                </c:pt>
                <c:pt idx="8">
                  <c:v>0.908350305498982</c:v>
                </c:pt>
                <c:pt idx="9">
                  <c:v>0.942973523421589</c:v>
                </c:pt>
                <c:pt idx="10">
                  <c:v>0.959266802443992</c:v>
                </c:pt>
                <c:pt idx="11">
                  <c:v>0.967413441955194</c:v>
                </c:pt>
                <c:pt idx="12">
                  <c:v>1</c:v>
                </c:pt>
              </c:numCache>
            </c:numRef>
          </c:xVal>
          <c:yVal>
            <c:numRef>
              <c:f>Sheet1!$E$31:$E$43</c:f>
              <c:numCache>
                <c:formatCode>General</c:formatCode>
                <c:ptCount val="13"/>
                <c:pt idx="0">
                  <c:v>-0.00203665987780041</c:v>
                </c:pt>
                <c:pt idx="1">
                  <c:v>0.181262729124236</c:v>
                </c:pt>
                <c:pt idx="2">
                  <c:v>0.228105906313646</c:v>
                </c:pt>
                <c:pt idx="3">
                  <c:v>0.279022403258656</c:v>
                </c:pt>
                <c:pt idx="4">
                  <c:v>0.30142566191446</c:v>
                </c:pt>
                <c:pt idx="5">
                  <c:v>0.0488798370672098</c:v>
                </c:pt>
                <c:pt idx="6">
                  <c:v>-0.389002036659878</c:v>
                </c:pt>
                <c:pt idx="7">
                  <c:v>-0.45010183299389</c:v>
                </c:pt>
                <c:pt idx="8">
                  <c:v>-0.338085539714868</c:v>
                </c:pt>
                <c:pt idx="9">
                  <c:v>-0.230142566191446</c:v>
                </c:pt>
                <c:pt idx="10">
                  <c:v>-0.156822810590631</c:v>
                </c:pt>
                <c:pt idx="11">
                  <c:v>-0.124236252545825</c:v>
                </c:pt>
                <c:pt idx="12">
                  <c:v>0</c:v>
                </c:pt>
              </c:numCache>
            </c:numRef>
          </c:yVal>
        </c:ser>
        <c:axId val="28172"/>
        <c:axId val="14345"/>
      </c:scatterChart>
      <c:valAx>
        <c:axId val="28172"/>
        <c:scaling>
          <c:orientation val="minMax"/>
        </c:scaling>
        <c:axPos val="b"/>
        <c:majorTickMark val="out"/>
        <c:minorTickMark val="none"/>
        <c:tickLblPos val="nextTo"/>
        <c:crossAx val="14345"/>
        <c:crossesAt val="0"/>
        <c:spPr>
          <a:ln>
            <a:solidFill>
              <a:srgbClr val="b3b3b3"/>
            </a:solidFill>
          </a:ln>
        </c:spPr>
      </c:valAx>
      <c:valAx>
        <c:axId val="14345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817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97560</xdr:colOff>
      <xdr:row>1</xdr:row>
      <xdr:rowOff>104040</xdr:rowOff>
    </xdr:from>
    <xdr:to>
      <xdr:col>12</xdr:col>
      <xdr:colOff>167040</xdr:colOff>
      <xdr:row>21</xdr:row>
      <xdr:rowOff>79560</xdr:rowOff>
    </xdr:to>
    <xdr:graphicFrame>
      <xdr:nvGraphicFramePr>
        <xdr:cNvPr id="0" name=""/>
        <xdr:cNvGraphicFramePr/>
      </xdr:nvGraphicFramePr>
      <xdr:xfrm>
        <a:off x="4161240" y="267120"/>
        <a:ext cx="575928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183600</xdr:colOff>
      <xdr:row>24</xdr:row>
      <xdr:rowOff>55800</xdr:rowOff>
    </xdr:from>
    <xdr:to>
      <xdr:col>12</xdr:col>
      <xdr:colOff>253080</xdr:colOff>
      <xdr:row>44</xdr:row>
      <xdr:rowOff>30960</xdr:rowOff>
    </xdr:to>
    <xdr:graphicFrame>
      <xdr:nvGraphicFramePr>
        <xdr:cNvPr id="1" name=""/>
        <xdr:cNvGraphicFramePr/>
      </xdr:nvGraphicFramePr>
      <xdr:xfrm>
        <a:off x="4247280" y="3966120"/>
        <a:ext cx="575928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4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3" activeCellId="0" pane="topLeft" sqref="E3"/>
    </sheetView>
  </sheetViews>
  <sheetFormatPr defaultRowHeight="12.75"/>
  <cols>
    <col collapsed="false" hidden="false" max="1025" min="1" style="0" width="12.8295454545455"/>
  </cols>
  <sheetData>
    <row collapsed="false" customFormat="false" customHeight="true" hidden="false" ht="12.85" outlineLevel="0" r="1">
      <c r="B1" s="1" t="s">
        <v>0</v>
      </c>
      <c r="C1" s="0" t="n">
        <v>326</v>
      </c>
    </row>
    <row collapsed="false" customFormat="false" customHeight="true" hidden="false" ht="12.85" outlineLevel="0" r="2">
      <c r="B2" s="1" t="s">
        <v>1</v>
      </c>
      <c r="C2" s="0" t="n">
        <v>526</v>
      </c>
    </row>
    <row collapsed="false" customFormat="false" customHeight="true" hidden="false" ht="12.85" outlineLevel="0" r="3">
      <c r="B3" s="1" t="s">
        <v>2</v>
      </c>
      <c r="C3" s="0" t="n">
        <v>327</v>
      </c>
    </row>
    <row collapsed="false" customFormat="false" customHeight="true" hidden="false" ht="12.85" outlineLevel="0" r="4">
      <c r="B4" s="1" t="s">
        <v>3</v>
      </c>
      <c r="C4" s="0" t="n">
        <v>492</v>
      </c>
    </row>
    <row collapsed="false" customFormat="false" customHeight="true" hidden="false" ht="12.85" outlineLevel="0" r="6">
      <c r="B6" s="1" t="s">
        <v>4</v>
      </c>
      <c r="C6" s="1" t="s">
        <v>5</v>
      </c>
      <c r="D6" s="1" t="s">
        <v>6</v>
      </c>
      <c r="E6" s="1" t="s">
        <v>7</v>
      </c>
    </row>
    <row collapsed="false" customFormat="false" customHeight="true" hidden="false" ht="12.85" outlineLevel="0" r="7">
      <c r="B7" s="0" t="n">
        <v>326</v>
      </c>
      <c r="C7" s="0" t="n">
        <v>526</v>
      </c>
      <c r="D7" s="0" t="n">
        <f aca="false">(B7-$C$1)/$C$3</f>
        <v>0</v>
      </c>
      <c r="E7" s="0" t="n">
        <f aca="false">($C$2-C7)/$C$4</f>
        <v>0</v>
      </c>
    </row>
    <row collapsed="false" customFormat="false" customHeight="true" hidden="false" ht="12.85" outlineLevel="0" r="8">
      <c r="B8" s="0" t="n">
        <v>299</v>
      </c>
      <c r="C8" s="0" t="n">
        <v>496</v>
      </c>
      <c r="D8" s="0" t="n">
        <f aca="false">(B8-$C$1)/$C$3</f>
        <v>-0.0825688073394496</v>
      </c>
      <c r="E8" s="0" t="n">
        <f aca="false">($C$2-C8)/$C$4</f>
        <v>0.0609756097560976</v>
      </c>
    </row>
    <row collapsed="false" customFormat="false" customHeight="true" hidden="false" ht="12.85" outlineLevel="0" r="9">
      <c r="B9" s="0" t="n">
        <v>278</v>
      </c>
      <c r="C9" s="0" t="n">
        <v>473</v>
      </c>
      <c r="D9" s="0" t="n">
        <f aca="false">(B9-$C$1)/$C$3</f>
        <v>-0.146788990825688</v>
      </c>
      <c r="E9" s="0" t="n">
        <f aca="false">($C$2-C9)/$C$4</f>
        <v>0.107723577235772</v>
      </c>
    </row>
    <row collapsed="false" customFormat="false" customHeight="true" hidden="false" ht="12.85" outlineLevel="0" r="10">
      <c r="B10" s="0" t="n">
        <v>246</v>
      </c>
      <c r="C10" s="0" t="n">
        <v>439</v>
      </c>
      <c r="D10" s="0" t="n">
        <f aca="false">(B10-$C$1)/$C$3</f>
        <v>-0.244648318042813</v>
      </c>
      <c r="E10" s="0" t="n">
        <f aca="false">($C$2-C10)/$C$4</f>
        <v>0.176829268292683</v>
      </c>
    </row>
    <row collapsed="false" customFormat="false" customHeight="true" hidden="false" ht="12.85" outlineLevel="0" r="11">
      <c r="B11" s="0" t="n">
        <v>219</v>
      </c>
      <c r="C11" s="0" t="n">
        <v>386</v>
      </c>
      <c r="D11" s="0" t="n">
        <f aca="false">(B11-$C$1)/$C$3</f>
        <v>-0.327217125382263</v>
      </c>
      <c r="E11" s="0" t="n">
        <f aca="false">($C$2-C11)/$C$4</f>
        <v>0.284552845528455</v>
      </c>
    </row>
    <row collapsed="false" customFormat="false" customHeight="true" hidden="false" ht="12.85" outlineLevel="0" r="12">
      <c r="B12" s="0" t="n">
        <v>269</v>
      </c>
      <c r="C12" s="0" t="n">
        <v>302</v>
      </c>
      <c r="D12" s="0" t="n">
        <f aca="false">(B12-$C$1)/$C$3</f>
        <v>-0.174311926605505</v>
      </c>
      <c r="E12" s="0" t="n">
        <f aca="false">($C$2-C12)/$C$4</f>
        <v>0.455284552845528</v>
      </c>
    </row>
    <row collapsed="false" customFormat="false" customHeight="true" hidden="false" ht="12.85" outlineLevel="0" r="13">
      <c r="B13" s="0" t="n">
        <v>332</v>
      </c>
      <c r="C13" s="0" t="n">
        <v>223</v>
      </c>
      <c r="D13" s="0" t="n">
        <f aca="false">(B13-$C$1)/$C$3</f>
        <v>0.018348623853211</v>
      </c>
      <c r="E13" s="0" t="n">
        <f aca="false">($C$2-C13)/$C$4</f>
        <v>0.615853658536585</v>
      </c>
    </row>
    <row collapsed="false" customFormat="false" customHeight="true" hidden="false" ht="12.85" outlineLevel="0" r="14">
      <c r="B14" s="0" t="n">
        <v>378</v>
      </c>
      <c r="C14" s="0" t="n">
        <v>166</v>
      </c>
      <c r="D14" s="0" t="n">
        <f aca="false">(B14-$C$1)/$C$3</f>
        <v>0.159021406727829</v>
      </c>
      <c r="E14" s="0" t="n">
        <f aca="false">($C$2-C14)/$C$4</f>
        <v>0.731707317073171</v>
      </c>
    </row>
    <row collapsed="false" customFormat="false" customHeight="true" hidden="false" ht="12.85" outlineLevel="0" r="15">
      <c r="B15" s="0" t="n">
        <v>420</v>
      </c>
      <c r="C15" s="0" t="n">
        <v>106</v>
      </c>
      <c r="D15" s="0" t="n">
        <f aca="false">(B15-$C$1)/$C$3</f>
        <v>0.287461773700306</v>
      </c>
      <c r="E15" s="0" t="n">
        <f aca="false">($C$2-C15)/$C$4</f>
        <v>0.853658536585366</v>
      </c>
    </row>
    <row collapsed="false" customFormat="false" customHeight="true" hidden="false" ht="12.85" outlineLevel="0" r="16">
      <c r="B16" s="0" t="n">
        <v>508</v>
      </c>
      <c r="C16" s="0" t="n">
        <v>60</v>
      </c>
      <c r="D16" s="0" t="n">
        <f aca="false">(B16-$C$1)/$C$3</f>
        <v>0.556574923547401</v>
      </c>
      <c r="E16" s="0" t="n">
        <f aca="false">($C$2-C16)/$C$4</f>
        <v>0.947154471544715</v>
      </c>
    </row>
    <row collapsed="false" customFormat="false" customHeight="true" hidden="false" ht="12.85" outlineLevel="0" r="17">
      <c r="B17" s="0" t="n">
        <v>528</v>
      </c>
      <c r="C17" s="0" t="n">
        <v>56</v>
      </c>
      <c r="D17" s="0" t="n">
        <f aca="false">(B17-$C$1)/$C$3</f>
        <v>0.617737003058104</v>
      </c>
      <c r="E17" s="0" t="n">
        <f aca="false">($C$2-C17)/$C$4</f>
        <v>0.955284552845528</v>
      </c>
    </row>
    <row collapsed="false" customFormat="false" customHeight="true" hidden="false" ht="12.85" outlineLevel="0" r="18">
      <c r="B18" s="0" t="n">
        <v>549</v>
      </c>
      <c r="C18" s="0" t="n">
        <v>52</v>
      </c>
      <c r="D18" s="0" t="n">
        <f aca="false">(B18-$C$1)/$C$3</f>
        <v>0.681957186544342</v>
      </c>
      <c r="E18" s="0" t="n">
        <f aca="false">($C$2-C18)/$C$4</f>
        <v>0.963414634146341</v>
      </c>
    </row>
    <row collapsed="false" customFormat="false" customHeight="true" hidden="false" ht="12.85" outlineLevel="0" r="19">
      <c r="B19" s="0" t="n">
        <v>573</v>
      </c>
      <c r="C19" s="0" t="n">
        <v>48</v>
      </c>
      <c r="D19" s="0" t="n">
        <f aca="false">(B19-$C$1)/$C$3</f>
        <v>0.755351681957187</v>
      </c>
      <c r="E19" s="0" t="n">
        <f aca="false">($C$2-C19)/$C$4</f>
        <v>0.971544715447154</v>
      </c>
    </row>
    <row collapsed="false" customFormat="false" customHeight="true" hidden="false" ht="12.85" outlineLevel="0" r="20">
      <c r="B20" s="0" t="n">
        <v>652</v>
      </c>
      <c r="C20" s="0" t="n">
        <v>36</v>
      </c>
      <c r="D20" s="0" t="n">
        <f aca="false">(B20-$C$1)/$C$3</f>
        <v>0.996941896024465</v>
      </c>
      <c r="E20" s="0" t="n">
        <f aca="false">($C$2-C20)/$C$4</f>
        <v>0.995934959349593</v>
      </c>
    </row>
    <row collapsed="false" customFormat="false" customHeight="true" hidden="false" ht="12.85" outlineLevel="0" r="25">
      <c r="B25" s="1" t="s">
        <v>0</v>
      </c>
      <c r="C25" s="0" t="n">
        <v>929</v>
      </c>
    </row>
    <row collapsed="false" customFormat="false" customHeight="true" hidden="false" ht="12.85" outlineLevel="0" r="26">
      <c r="B26" s="1" t="s">
        <v>1</v>
      </c>
      <c r="C26" s="0" t="n">
        <v>281</v>
      </c>
    </row>
    <row collapsed="false" customFormat="false" customHeight="true" hidden="false" ht="12.85" outlineLevel="0" r="27">
      <c r="B27" s="1" t="s">
        <v>2</v>
      </c>
      <c r="C27" s="0" t="n">
        <v>491</v>
      </c>
    </row>
    <row collapsed="false" customFormat="false" customHeight="true" hidden="false" ht="12.85" outlineLevel="0" r="28">
      <c r="B28" s="1" t="s">
        <v>3</v>
      </c>
      <c r="C28" s="0" t="n">
        <v>491</v>
      </c>
    </row>
    <row collapsed="false" customFormat="false" customHeight="true" hidden="false" ht="12.85" outlineLevel="0" r="30">
      <c r="B30" s="1" t="s">
        <v>4</v>
      </c>
      <c r="C30" s="1" t="s">
        <v>5</v>
      </c>
      <c r="D30" s="1" t="s">
        <v>6</v>
      </c>
      <c r="E30" s="1" t="s">
        <v>7</v>
      </c>
    </row>
    <row collapsed="false" customFormat="false" customHeight="true" hidden="false" ht="12.85" outlineLevel="0" r="31">
      <c r="B31" s="0" t="n">
        <v>933</v>
      </c>
      <c r="C31" s="0" t="n">
        <v>282</v>
      </c>
      <c r="D31" s="0" t="n">
        <f aca="false">(B31-$C$25)/$C$27</f>
        <v>0.00814663951120163</v>
      </c>
      <c r="E31" s="0" t="n">
        <f aca="false">($C$26-C31)/$C$28</f>
        <v>-0.00203665987780041</v>
      </c>
    </row>
    <row collapsed="false" customFormat="false" customHeight="true" hidden="false" ht="12.85" outlineLevel="0" r="32">
      <c r="B32" s="0" t="n">
        <v>964</v>
      </c>
      <c r="C32" s="0" t="n">
        <v>192</v>
      </c>
      <c r="D32" s="0" t="n">
        <f aca="false">(B32-$C$25)/$C$27</f>
        <v>0.0712830957230143</v>
      </c>
      <c r="E32" s="0" t="n">
        <f aca="false">($C$26-C32)/$C$28</f>
        <v>0.181262729124236</v>
      </c>
    </row>
    <row collapsed="false" customFormat="false" customHeight="true" hidden="false" ht="12.85" outlineLevel="0" r="33">
      <c r="B33" s="0" t="n">
        <v>979</v>
      </c>
      <c r="C33" s="0" t="n">
        <v>169</v>
      </c>
      <c r="D33" s="0" t="n">
        <f aca="false">(B33-$C$25)/$C$27</f>
        <v>0.10183299389002</v>
      </c>
      <c r="E33" s="0" t="n">
        <f aca="false">($C$26-C33)/$C$28</f>
        <v>0.228105906313646</v>
      </c>
    </row>
    <row collapsed="false" customFormat="false" customHeight="true" hidden="false" ht="12.85" outlineLevel="0" r="34">
      <c r="B34" s="0" t="n">
        <v>1009</v>
      </c>
      <c r="C34" s="0" t="n">
        <v>144</v>
      </c>
      <c r="D34" s="0" t="n">
        <f aca="false">(B34-$C$25)/$C$27</f>
        <v>0.162932790224033</v>
      </c>
      <c r="E34" s="0" t="n">
        <f aca="false">($C$26-C34)/$C$28</f>
        <v>0.279022403258656</v>
      </c>
    </row>
    <row collapsed="false" customFormat="false" customHeight="true" hidden="false" ht="12.85" outlineLevel="0" r="35">
      <c r="B35" s="0" t="n">
        <v>1044</v>
      </c>
      <c r="C35" s="0" t="n">
        <v>133</v>
      </c>
      <c r="D35" s="0" t="n">
        <f aca="false">(B35-$C$25)/$C$27</f>
        <v>0.234215885947047</v>
      </c>
      <c r="E35" s="0" t="n">
        <f aca="false">($C$26-C35)/$C$28</f>
        <v>0.30142566191446</v>
      </c>
    </row>
    <row collapsed="false" customFormat="false" customHeight="true" hidden="false" ht="12.85" outlineLevel="0" r="36">
      <c r="B36" s="0" t="n">
        <v>1177</v>
      </c>
      <c r="C36" s="0" t="n">
        <v>257</v>
      </c>
      <c r="D36" s="0" t="n">
        <f aca="false">(B36-$C$25)/$C$27</f>
        <v>0.505091649694501</v>
      </c>
      <c r="E36" s="0" t="n">
        <f aca="false">($C$26-C36)/$C$28</f>
        <v>0.0488798370672098</v>
      </c>
    </row>
    <row collapsed="false" customFormat="false" customHeight="true" hidden="false" ht="12.85" outlineLevel="0" r="37">
      <c r="B37" s="0" t="n">
        <v>1324</v>
      </c>
      <c r="C37" s="0" t="n">
        <v>472</v>
      </c>
      <c r="D37" s="0" t="n">
        <f aca="false">(B37-$C$25)/$C$27</f>
        <v>0.804480651731161</v>
      </c>
      <c r="E37" s="0" t="n">
        <f aca="false">($C$26-C37)/$C$28</f>
        <v>-0.389002036659878</v>
      </c>
    </row>
    <row collapsed="false" customFormat="false" customHeight="true" hidden="false" ht="12.85" outlineLevel="0" r="38">
      <c r="B38" s="0" t="n">
        <v>1351</v>
      </c>
      <c r="C38" s="0" t="n">
        <v>502</v>
      </c>
      <c r="D38" s="0" t="n">
        <f aca="false">(B38-$C$25)/$C$27</f>
        <v>0.859470468431772</v>
      </c>
      <c r="E38" s="0" t="n">
        <f aca="false">($C$26-C38)/$C$28</f>
        <v>-0.45010183299389</v>
      </c>
    </row>
    <row collapsed="false" customFormat="false" customHeight="true" hidden="false" ht="12.85" outlineLevel="0" r="39">
      <c r="B39" s="0" t="n">
        <v>1375</v>
      </c>
      <c r="C39" s="0" t="n">
        <v>447</v>
      </c>
      <c r="D39" s="0" t="n">
        <f aca="false">(B39-$C$25)/$C$27</f>
        <v>0.908350305498982</v>
      </c>
      <c r="E39" s="0" t="n">
        <f aca="false">($C$26-C39)/$C$28</f>
        <v>-0.338085539714868</v>
      </c>
    </row>
    <row collapsed="false" customFormat="false" customHeight="true" hidden="false" ht="12.85" outlineLevel="0" r="40">
      <c r="B40" s="0" t="n">
        <v>1392</v>
      </c>
      <c r="C40" s="0" t="n">
        <v>394</v>
      </c>
      <c r="D40" s="0" t="n">
        <f aca="false">(B40-$C$25)/$C$27</f>
        <v>0.942973523421589</v>
      </c>
      <c r="E40" s="0" t="n">
        <f aca="false">($C$26-C40)/$C$28</f>
        <v>-0.230142566191446</v>
      </c>
    </row>
    <row collapsed="false" customFormat="false" customHeight="true" hidden="false" ht="12.85" outlineLevel="0" r="41">
      <c r="B41" s="0" t="n">
        <v>1400</v>
      </c>
      <c r="C41" s="0" t="n">
        <v>358</v>
      </c>
      <c r="D41" s="0" t="n">
        <f aca="false">(B41-$C$25)/$C$27</f>
        <v>0.959266802443992</v>
      </c>
      <c r="E41" s="0" t="n">
        <f aca="false">($C$26-C41)/$C$28</f>
        <v>-0.156822810590631</v>
      </c>
    </row>
    <row collapsed="false" customFormat="false" customHeight="true" hidden="false" ht="12.85" outlineLevel="0" r="42">
      <c r="B42" s="0" t="n">
        <v>1404</v>
      </c>
      <c r="C42" s="0" t="n">
        <v>342</v>
      </c>
      <c r="D42" s="0" t="n">
        <f aca="false">(B42-$C$25)/$C$27</f>
        <v>0.967413441955194</v>
      </c>
      <c r="E42" s="0" t="n">
        <f aca="false">($C$26-C42)/$C$28</f>
        <v>-0.124236252545825</v>
      </c>
    </row>
    <row collapsed="false" customFormat="false" customHeight="true" hidden="false" ht="12.85" outlineLevel="0" r="43">
      <c r="B43" s="0" t="n">
        <v>1420</v>
      </c>
      <c r="C43" s="0" t="n">
        <v>281</v>
      </c>
      <c r="D43" s="0" t="n">
        <f aca="false">(B43-$C$25)/$C$27</f>
        <v>1</v>
      </c>
      <c r="E43" s="0" t="n">
        <f aca="false">($C$26-C43)/$C$28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&amp;C&amp;"Arial,標準"&amp;A</oddHeader>
    <oddFooter>&amp;C&amp;"Arial,標準"ページ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LibreOffice/3.6$Windows_x86 LibreOffice_project/58f22d5-270d05a-e2abed1-ea17a85-9b5702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2013-08-21T22:41:54.17Z</dcterms:created>
  <dcterms:modified xsi:type="dcterms:W3CDTF">2013-08-21T22:59:37.10Z</dcterms:modified>
  <cp:revision>1</cp:revision>
</cp:coreProperties>
</file>