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/Downloads/"/>
    </mc:Choice>
  </mc:AlternateContent>
  <xr:revisionPtr revIDLastSave="0" documentId="13_ncr:1_{7CB5C3EE-18BC-EB42-856F-2CEAC0F5C388}" xr6:coauthVersionLast="31" xr6:coauthVersionMax="31" xr10:uidLastSave="{00000000-0000-0000-0000-000000000000}"/>
  <bookViews>
    <workbookView xWindow="0" yWindow="0" windowWidth="28800" windowHeight="18000" tabRatio="99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<sst xmlns="http://schemas.openxmlformats.org/spreadsheetml/2006/main" count="138" uniqueCount="81">
  <si>
    <t>Total Cost $</t>
  </si>
  <si>
    <t>Cost so far $</t>
  </si>
  <si>
    <t>Cost to come $</t>
  </si>
  <si>
    <t>HH</t>
  </si>
  <si>
    <t>make a player class</t>
  </si>
  <si>
    <t>add graphics to player 1</t>
  </si>
  <si>
    <t>implement user control methods</t>
  </si>
  <si>
    <t>Shark detection</t>
  </si>
  <si>
    <t>Platform collisions</t>
  </si>
  <si>
    <t>Recover time</t>
  </si>
  <si>
    <t>Oxygen</t>
  </si>
  <si>
    <t>health    6</t>
  </si>
  <si>
    <t>WZ</t>
  </si>
  <si>
    <t>Make player graphic file</t>
  </si>
  <si>
    <t>wrote pixmap test code</t>
  </si>
  <si>
    <t>make shark banana graphics</t>
  </si>
  <si>
    <t>wrote graphics class</t>
  </si>
  <si>
    <t>implement image flip</t>
  </si>
  <si>
    <t>GIMP learning</t>
  </si>
  <si>
    <t>make graphics for steam platform door</t>
  </si>
  <si>
    <t>high score server interface</t>
  </si>
  <si>
    <t>help koffi with levels</t>
  </si>
  <si>
    <t>change graphics for testing</t>
  </si>
  <si>
    <t>CK</t>
  </si>
  <si>
    <t>wrote main function/window class</t>
  </si>
  <si>
    <t>made scene manager</t>
  </si>
  <si>
    <t>master button class (play, pause, etc.)</t>
  </si>
  <si>
    <t>button/background graphics</t>
  </si>
  <si>
    <t>game over window/function</t>
  </si>
  <si>
    <t>pause button/function</t>
  </si>
  <si>
    <t>level generation</t>
  </si>
  <si>
    <t>KA</t>
  </si>
  <si>
    <t>Load game objects</t>
  </si>
  <si>
    <t>position game objects</t>
  </si>
  <si>
    <t>set up level settings for testing</t>
  </si>
  <si>
    <t>create level data files</t>
  </si>
  <si>
    <t>read level data files</t>
  </si>
  <si>
    <t>pass level data files</t>
  </si>
  <si>
    <t>generate levels</t>
  </si>
  <si>
    <t>connecting to high score server</t>
  </si>
  <si>
    <t>GY</t>
  </si>
  <si>
    <t>make platform object/interface</t>
  </si>
  <si>
    <t>making handler class interface</t>
  </si>
  <si>
    <t>shark movement methods/object</t>
  </si>
  <si>
    <t>image flipping code</t>
  </si>
  <si>
    <t>banana throw functionality</t>
  </si>
  <si>
    <t>banana eat functionality</t>
  </si>
  <si>
    <t>make exit class</t>
  </si>
  <si>
    <t>steam class</t>
  </si>
  <si>
    <t>stress level demo test case</t>
  </si>
  <si>
    <t>MM</t>
  </si>
  <si>
    <t>find audio sound effects files</t>
  </si>
  <si>
    <t>find background audio file</t>
  </si>
  <si>
    <t>convert file types</t>
  </si>
  <si>
    <t>write sound manager class</t>
  </si>
  <si>
    <t>test audio and files and code</t>
  </si>
  <si>
    <t>level generation with koffi</t>
  </si>
  <si>
    <t>gantt chart</t>
  </si>
  <si>
    <t>Henry Hill</t>
  </si>
  <si>
    <t>Hrs.</t>
  </si>
  <si>
    <t>Tasks</t>
  </si>
  <si>
    <t>documentation (UML, RFP, etc.)</t>
  </si>
  <si>
    <t>add graphics to player</t>
  </si>
  <si>
    <t>shark detection</t>
  </si>
  <si>
    <t>platform collisions</t>
  </si>
  <si>
    <t>recover time</t>
  </si>
  <si>
    <t>oxygen</t>
  </si>
  <si>
    <t>health</t>
  </si>
  <si>
    <t>Wei Zhao</t>
  </si>
  <si>
    <t>make player graphic file</t>
  </si>
  <si>
    <t>Team Lead Deliverable</t>
  </si>
  <si>
    <t>Chaeun Kim</t>
  </si>
  <si>
    <t>coding standards</t>
  </si>
  <si>
    <t>Koffi Anderson</t>
  </si>
  <si>
    <t>set up Github Repository</t>
  </si>
  <si>
    <t>load game objects</t>
  </si>
  <si>
    <t>set up levels for testing</t>
  </si>
  <si>
    <t>connect to high score server</t>
  </si>
  <si>
    <t>Gigi Young</t>
  </si>
  <si>
    <t>Matthew Mills</t>
  </si>
  <si>
    <t>merging gantt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</si>
</sst>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72C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339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zoomScaleNormal="100" workbookViewId="0">
      <selection activeCell="J12" sqref="J12"/>
    </sheetView>
  </sheetViews>
  <sheetFormatPr baseColWidth="10" defaultColWidth="8.83203125" defaultRowHeight="15" x14ac:dyDescent="0.2"/>
  <cols>
    <col min="1" max="1" width="8.6640625"/>
    <col min="2" max="2" width="34.6640625"/>
    <col min="3" max="6" width="8.6640625"/>
    <col min="7" max="7" width="17.1640625"/>
    <col min="8" max="9" width="17"/>
    <col min="10" max="1025" width="8.6640625"/>
  </cols>
  <sheetData>
    <row r="1" spans="1:9" x14ac:dyDescent="0.2">
      <c r="G1" s="1" t="s">
        <v>0</v>
      </c>
      <c r="H1" s="1" t="s">
        <v>1</v>
      </c>
      <c r="I1" s="1" t="s">
        <v>2</v>
      </c>
    </row>
    <row r="2" spans="1:9" x14ac:dyDescent="0.2">
      <c r="G2" s="2">
        <f>SUM(C3:C58) * 100</f>
        <v>23700</v>
      </c>
      <c r="H2" s="2">
        <f>SUM(D3:D58) * 100</f>
        <v>13100</v>
      </c>
      <c r="I2" s="2">
        <f>SUM(E3:E58) * 100</f>
        <v>10500</v>
      </c>
    </row>
    <row r="3" spans="1:9" x14ac:dyDescent="0.2">
      <c r="A3" t="s">
        <v>3</v>
      </c>
      <c r="B3" t="s">
        <v>4</v>
      </c>
      <c r="C3">
        <v>10</v>
      </c>
      <c r="D3">
        <v>6</v>
      </c>
      <c r="E3">
        <v>4</v>
      </c>
    </row>
    <row r="4" spans="1:9" x14ac:dyDescent="0.2">
      <c r="B4" t="s">
        <v>5</v>
      </c>
      <c r="C4">
        <v>2</v>
      </c>
      <c r="D4">
        <v>2</v>
      </c>
      <c r="E4">
        <v>0</v>
      </c>
    </row>
    <row r="5" spans="1:9" x14ac:dyDescent="0.2">
      <c r="B5" t="s">
        <v>6</v>
      </c>
      <c r="C5">
        <v>15</v>
      </c>
      <c r="D5">
        <v>10</v>
      </c>
      <c r="E5">
        <v>5</v>
      </c>
    </row>
    <row r="6" spans="1:9" x14ac:dyDescent="0.2">
      <c r="B6" t="s">
        <v>7</v>
      </c>
      <c r="C6">
        <v>5</v>
      </c>
      <c r="D6">
        <v>3</v>
      </c>
      <c r="E6">
        <v>2</v>
      </c>
    </row>
    <row r="7" spans="1:9" x14ac:dyDescent="0.2">
      <c r="B7" t="s">
        <v>8</v>
      </c>
      <c r="C7">
        <v>5</v>
      </c>
      <c r="D7">
        <v>3</v>
      </c>
      <c r="E7">
        <v>2</v>
      </c>
    </row>
    <row r="8" spans="1:9" x14ac:dyDescent="0.2">
      <c r="B8" t="s">
        <v>9</v>
      </c>
      <c r="C8">
        <v>2</v>
      </c>
      <c r="D8">
        <v>2</v>
      </c>
      <c r="E8">
        <v>0</v>
      </c>
    </row>
    <row r="9" spans="1:9" x14ac:dyDescent="0.2">
      <c r="B9" t="s">
        <v>10</v>
      </c>
      <c r="C9">
        <v>7</v>
      </c>
      <c r="D9">
        <v>5</v>
      </c>
      <c r="E9">
        <v>2</v>
      </c>
    </row>
    <row r="10" spans="1:9" x14ac:dyDescent="0.2">
      <c r="B10" t="s">
        <v>11</v>
      </c>
      <c r="C10">
        <v>10</v>
      </c>
      <c r="D10">
        <v>10</v>
      </c>
      <c r="E10">
        <v>0</v>
      </c>
    </row>
    <row r="12" spans="1:9" x14ac:dyDescent="0.2">
      <c r="A12" t="s">
        <v>12</v>
      </c>
      <c r="B12" t="s">
        <v>13</v>
      </c>
      <c r="C12">
        <v>2</v>
      </c>
      <c r="D12">
        <v>2</v>
      </c>
      <c r="E12">
        <v>0</v>
      </c>
    </row>
    <row r="13" spans="1:9" x14ac:dyDescent="0.2">
      <c r="B13" t="s">
        <v>14</v>
      </c>
      <c r="C13">
        <v>1</v>
      </c>
      <c r="D13">
        <v>1</v>
      </c>
      <c r="E13">
        <v>0</v>
      </c>
    </row>
    <row r="14" spans="1:9" x14ac:dyDescent="0.2">
      <c r="B14" t="s">
        <v>15</v>
      </c>
      <c r="C14">
        <v>2</v>
      </c>
      <c r="D14">
        <v>2</v>
      </c>
      <c r="E14">
        <v>0</v>
      </c>
    </row>
    <row r="15" spans="1:9" x14ac:dyDescent="0.2">
      <c r="B15" t="s">
        <v>16</v>
      </c>
      <c r="C15">
        <v>2</v>
      </c>
      <c r="D15">
        <v>2</v>
      </c>
      <c r="E15">
        <v>0</v>
      </c>
    </row>
    <row r="16" spans="1:9" x14ac:dyDescent="0.2">
      <c r="B16" t="s">
        <v>17</v>
      </c>
      <c r="C16">
        <v>2</v>
      </c>
      <c r="D16">
        <v>1</v>
      </c>
      <c r="E16">
        <v>1</v>
      </c>
    </row>
    <row r="17" spans="1:5" x14ac:dyDescent="0.2">
      <c r="B17" t="s">
        <v>18</v>
      </c>
      <c r="C17">
        <v>1</v>
      </c>
      <c r="D17">
        <v>1</v>
      </c>
      <c r="E17">
        <v>0</v>
      </c>
    </row>
    <row r="18" spans="1:5" x14ac:dyDescent="0.2">
      <c r="B18" t="s">
        <v>19</v>
      </c>
      <c r="C18">
        <v>3</v>
      </c>
      <c r="D18">
        <v>3</v>
      </c>
      <c r="E18">
        <v>0</v>
      </c>
    </row>
    <row r="19" spans="1:5" x14ac:dyDescent="0.2">
      <c r="B19" t="s">
        <v>20</v>
      </c>
      <c r="C19">
        <v>5</v>
      </c>
      <c r="D19">
        <v>0</v>
      </c>
      <c r="E19">
        <v>5</v>
      </c>
    </row>
    <row r="20" spans="1:5" x14ac:dyDescent="0.2">
      <c r="B20" t="s">
        <v>21</v>
      </c>
      <c r="C20">
        <v>7</v>
      </c>
      <c r="D20">
        <v>0</v>
      </c>
      <c r="E20">
        <v>7</v>
      </c>
    </row>
    <row r="21" spans="1:5" x14ac:dyDescent="0.2">
      <c r="B21" t="s">
        <v>22</v>
      </c>
      <c r="C21">
        <v>1</v>
      </c>
      <c r="D21">
        <v>0</v>
      </c>
      <c r="E21">
        <v>1</v>
      </c>
    </row>
    <row r="23" spans="1:5" x14ac:dyDescent="0.2">
      <c r="A23" t="s">
        <v>23</v>
      </c>
      <c r="B23" t="s">
        <v>24</v>
      </c>
      <c r="C23">
        <v>1</v>
      </c>
      <c r="D23">
        <v>1</v>
      </c>
      <c r="E23">
        <v>0</v>
      </c>
    </row>
    <row r="24" spans="1:5" x14ac:dyDescent="0.2">
      <c r="B24" t="s">
        <v>25</v>
      </c>
      <c r="C24">
        <v>4</v>
      </c>
      <c r="D24">
        <v>4</v>
      </c>
      <c r="E24">
        <v>0</v>
      </c>
    </row>
    <row r="25" spans="1:5" x14ac:dyDescent="0.2">
      <c r="B25" t="s">
        <v>26</v>
      </c>
      <c r="C25">
        <v>6</v>
      </c>
      <c r="D25">
        <v>6</v>
      </c>
      <c r="E25">
        <v>0</v>
      </c>
    </row>
    <row r="26" spans="1:5" x14ac:dyDescent="0.2">
      <c r="B26" t="s">
        <v>27</v>
      </c>
      <c r="C26">
        <v>2</v>
      </c>
      <c r="D26">
        <v>2</v>
      </c>
      <c r="E26">
        <v>1</v>
      </c>
    </row>
    <row r="27" spans="1:5" x14ac:dyDescent="0.2">
      <c r="B27" t="s">
        <v>28</v>
      </c>
      <c r="C27">
        <v>10</v>
      </c>
      <c r="D27">
        <v>4</v>
      </c>
      <c r="E27">
        <v>6</v>
      </c>
    </row>
    <row r="28" spans="1:5" x14ac:dyDescent="0.2">
      <c r="B28" t="s">
        <v>29</v>
      </c>
      <c r="C28">
        <v>10</v>
      </c>
      <c r="D28">
        <v>4</v>
      </c>
      <c r="E28">
        <v>6</v>
      </c>
    </row>
    <row r="29" spans="1:5" x14ac:dyDescent="0.2">
      <c r="B29" t="s">
        <v>20</v>
      </c>
      <c r="C29">
        <v>3</v>
      </c>
      <c r="D29">
        <v>0</v>
      </c>
      <c r="E29">
        <v>3</v>
      </c>
    </row>
    <row r="30" spans="1:5" x14ac:dyDescent="0.2">
      <c r="B30" t="s">
        <v>30</v>
      </c>
      <c r="C30">
        <v>3</v>
      </c>
      <c r="D30">
        <v>0</v>
      </c>
      <c r="E30">
        <v>3</v>
      </c>
    </row>
    <row r="32" spans="1:5" x14ac:dyDescent="0.2">
      <c r="A32" t="s">
        <v>31</v>
      </c>
      <c r="B32" t="s">
        <v>32</v>
      </c>
      <c r="C32">
        <v>5</v>
      </c>
      <c r="D32">
        <v>5</v>
      </c>
      <c r="E32">
        <v>0</v>
      </c>
    </row>
    <row r="33" spans="1:5" x14ac:dyDescent="0.2">
      <c r="B33" t="s">
        <v>33</v>
      </c>
      <c r="C33">
        <v>4</v>
      </c>
      <c r="D33">
        <v>1</v>
      </c>
      <c r="E33">
        <v>3</v>
      </c>
    </row>
    <row r="34" spans="1:5" x14ac:dyDescent="0.2">
      <c r="B34" t="s">
        <v>34</v>
      </c>
      <c r="C34">
        <v>3</v>
      </c>
      <c r="D34">
        <v>3</v>
      </c>
      <c r="E34">
        <v>0</v>
      </c>
    </row>
    <row r="35" spans="1:5" x14ac:dyDescent="0.2">
      <c r="B35" t="s">
        <v>35</v>
      </c>
      <c r="C35">
        <v>8</v>
      </c>
      <c r="D35">
        <v>2</v>
      </c>
      <c r="E35">
        <v>6</v>
      </c>
    </row>
    <row r="36" spans="1:5" x14ac:dyDescent="0.2">
      <c r="B36" t="s">
        <v>36</v>
      </c>
      <c r="C36">
        <v>4</v>
      </c>
      <c r="D36">
        <v>1</v>
      </c>
      <c r="E36">
        <v>3</v>
      </c>
    </row>
    <row r="37" spans="1:5" x14ac:dyDescent="0.2">
      <c r="B37" t="s">
        <v>37</v>
      </c>
      <c r="C37">
        <v>6</v>
      </c>
      <c r="D37">
        <v>1</v>
      </c>
      <c r="E37">
        <v>5</v>
      </c>
    </row>
    <row r="38" spans="1:5" x14ac:dyDescent="0.2">
      <c r="B38" t="s">
        <v>38</v>
      </c>
      <c r="C38">
        <v>8</v>
      </c>
      <c r="D38">
        <v>0</v>
      </c>
      <c r="E38">
        <v>8</v>
      </c>
    </row>
    <row r="39" spans="1:5" x14ac:dyDescent="0.2">
      <c r="B39" t="s">
        <v>39</v>
      </c>
      <c r="C39">
        <v>4</v>
      </c>
      <c r="D39">
        <v>0</v>
      </c>
      <c r="E39">
        <v>4</v>
      </c>
    </row>
    <row r="41" spans="1:5" x14ac:dyDescent="0.2">
      <c r="A41" t="s">
        <v>40</v>
      </c>
      <c r="B41" t="s">
        <v>41</v>
      </c>
      <c r="C41">
        <v>1</v>
      </c>
      <c r="D41">
        <v>1</v>
      </c>
      <c r="E41">
        <v>0</v>
      </c>
    </row>
    <row r="42" spans="1:5" x14ac:dyDescent="0.2">
      <c r="B42" t="s">
        <v>42</v>
      </c>
      <c r="C42">
        <v>2</v>
      </c>
      <c r="D42">
        <v>2</v>
      </c>
      <c r="E42">
        <v>0</v>
      </c>
    </row>
    <row r="43" spans="1:5" x14ac:dyDescent="0.2">
      <c r="B43" t="s">
        <v>43</v>
      </c>
      <c r="C43">
        <v>4</v>
      </c>
      <c r="D43">
        <v>4</v>
      </c>
      <c r="E43">
        <v>0</v>
      </c>
    </row>
    <row r="44" spans="1:5" x14ac:dyDescent="0.2">
      <c r="B44" t="s">
        <v>44</v>
      </c>
      <c r="C44">
        <v>2</v>
      </c>
      <c r="D44">
        <v>1</v>
      </c>
      <c r="E44">
        <v>1</v>
      </c>
    </row>
    <row r="45" spans="1:5" x14ac:dyDescent="0.2">
      <c r="B45" t="s">
        <v>45</v>
      </c>
      <c r="C45">
        <v>2</v>
      </c>
      <c r="D45">
        <v>1</v>
      </c>
      <c r="E45">
        <v>1</v>
      </c>
    </row>
    <row r="46" spans="1:5" x14ac:dyDescent="0.2">
      <c r="B46" t="s">
        <v>46</v>
      </c>
      <c r="C46">
        <v>2</v>
      </c>
      <c r="D46">
        <v>0</v>
      </c>
      <c r="E46">
        <v>2</v>
      </c>
    </row>
    <row r="47" spans="1:5" x14ac:dyDescent="0.2">
      <c r="B47" t="s">
        <v>47</v>
      </c>
      <c r="C47">
        <v>2</v>
      </c>
      <c r="D47">
        <v>2</v>
      </c>
      <c r="E47">
        <v>0</v>
      </c>
    </row>
    <row r="48" spans="1:5" x14ac:dyDescent="0.2">
      <c r="B48" t="s">
        <v>48</v>
      </c>
      <c r="C48">
        <v>4</v>
      </c>
      <c r="D48">
        <v>0</v>
      </c>
      <c r="E48">
        <v>4</v>
      </c>
    </row>
    <row r="49" spans="1:5" x14ac:dyDescent="0.2">
      <c r="B49" t="s">
        <v>49</v>
      </c>
      <c r="C49">
        <v>20</v>
      </c>
      <c r="D49">
        <v>10</v>
      </c>
      <c r="E49">
        <v>10</v>
      </c>
    </row>
    <row r="51" spans="1:5" x14ac:dyDescent="0.2">
      <c r="A51" t="s">
        <v>50</v>
      </c>
      <c r="B51" t="s">
        <v>51</v>
      </c>
      <c r="C51">
        <v>2</v>
      </c>
      <c r="D51">
        <v>2</v>
      </c>
      <c r="E51">
        <v>0</v>
      </c>
    </row>
    <row r="52" spans="1:5" x14ac:dyDescent="0.2">
      <c r="B52" t="s">
        <v>52</v>
      </c>
      <c r="C52">
        <v>2</v>
      </c>
      <c r="D52">
        <v>2</v>
      </c>
      <c r="E52">
        <v>0</v>
      </c>
    </row>
    <row r="53" spans="1:5" x14ac:dyDescent="0.2">
      <c r="B53" t="s">
        <v>53</v>
      </c>
      <c r="C53">
        <v>3</v>
      </c>
      <c r="D53">
        <v>3</v>
      </c>
      <c r="E53">
        <v>0</v>
      </c>
    </row>
    <row r="54" spans="1:5" x14ac:dyDescent="0.2">
      <c r="B54" t="s">
        <v>54</v>
      </c>
      <c r="C54">
        <v>4</v>
      </c>
      <c r="D54">
        <v>4</v>
      </c>
      <c r="E54">
        <v>0</v>
      </c>
    </row>
    <row r="55" spans="1:5" x14ac:dyDescent="0.2">
      <c r="B55" t="s">
        <v>55</v>
      </c>
      <c r="C55">
        <v>2</v>
      </c>
      <c r="D55">
        <v>2</v>
      </c>
      <c r="E55">
        <v>0</v>
      </c>
    </row>
    <row r="56" spans="1:5" x14ac:dyDescent="0.2">
      <c r="B56" t="s">
        <v>20</v>
      </c>
      <c r="C56">
        <v>2</v>
      </c>
      <c r="D56">
        <v>0</v>
      </c>
      <c r="E56">
        <v>2</v>
      </c>
    </row>
    <row r="57" spans="1:5" x14ac:dyDescent="0.2">
      <c r="B57" t="s">
        <v>56</v>
      </c>
      <c r="C57">
        <v>10</v>
      </c>
      <c r="D57">
        <v>0</v>
      </c>
      <c r="E57">
        <v>8</v>
      </c>
    </row>
    <row r="58" spans="1:5" x14ac:dyDescent="0.2">
      <c r="B58" t="s">
        <v>57</v>
      </c>
      <c r="C58">
        <v>10</v>
      </c>
      <c r="D58">
        <v>10</v>
      </c>
      <c r="E5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11"/>
  <sheetViews>
    <sheetView zoomScaleNormal="100" workbookViewId="0">
      <selection activeCell="T17" sqref="T17"/>
    </sheetView>
  </sheetViews>
  <sheetFormatPr baseColWidth="10" defaultColWidth="8.83203125" defaultRowHeight="15" x14ac:dyDescent="0.2"/>
  <cols>
    <col min="1" max="1" width="3.1640625"/>
    <col min="2" max="2" width="27.83203125"/>
    <col min="3" max="3" width="4.1640625"/>
    <col min="4" max="4" width="4"/>
    <col min="5" max="8" width="4.33203125"/>
    <col min="9" max="13" width="4.6640625"/>
    <col min="14" max="16" width="4.33203125"/>
    <col min="17" max="21" width="4.6640625"/>
    <col min="22" max="23" width="4.33203125"/>
    <col min="24" max="24" width="4.6640625"/>
    <col min="25" max="26" width="4.33203125"/>
    <col min="27" max="27" width="4.83203125"/>
    <col min="28" max="28" width="4.6640625"/>
    <col min="29" max="29" width="4.33203125"/>
    <col min="30" max="30" width="4.1640625"/>
    <col min="31" max="31" width="4.6640625"/>
    <col min="32" max="32" width="4.33203125"/>
    <col min="33" max="33" width="4.6640625"/>
    <col min="34" max="1025" width="8.6640625"/>
  </cols>
  <sheetData>
    <row r="1" spans="2:33" x14ac:dyDescent="0.2">
      <c r="B1" t="s">
        <v>58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4</v>
      </c>
      <c r="I4" s="5"/>
      <c r="J4" s="5"/>
      <c r="K4" s="5"/>
      <c r="L4" s="5"/>
      <c r="M4" s="5"/>
      <c r="N4" s="5"/>
      <c r="O4" s="6"/>
      <c r="P4" s="6"/>
      <c r="Q4" s="6"/>
      <c r="R4" s="6"/>
    </row>
    <row r="5" spans="2:33" x14ac:dyDescent="0.2">
      <c r="B5" t="s">
        <v>62</v>
      </c>
      <c r="S5" s="6"/>
      <c r="T5" s="6"/>
    </row>
    <row r="6" spans="2:33" x14ac:dyDescent="0.2">
      <c r="B6" t="s">
        <v>6</v>
      </c>
      <c r="I6" s="4"/>
      <c r="J6" s="4"/>
      <c r="K6" s="4"/>
      <c r="L6" s="4"/>
      <c r="M6" s="4"/>
      <c r="N6" s="4"/>
      <c r="O6" s="4"/>
      <c r="P6" s="4"/>
      <c r="Q6" s="4"/>
      <c r="R6" s="4"/>
      <c r="S6" s="6"/>
      <c r="T6" s="6"/>
      <c r="U6" s="6"/>
      <c r="V6" s="6"/>
      <c r="W6" s="6"/>
    </row>
    <row r="7" spans="2:33" x14ac:dyDescent="0.2">
      <c r="B7" t="s">
        <v>63</v>
      </c>
      <c r="I7" s="4"/>
      <c r="J7" s="4"/>
      <c r="K7" s="4"/>
      <c r="L7" s="6"/>
      <c r="M7" s="6"/>
    </row>
    <row r="8" spans="2:33" x14ac:dyDescent="0.2">
      <c r="B8" t="s">
        <v>64</v>
      </c>
      <c r="I8" s="5"/>
      <c r="J8" s="5"/>
      <c r="K8" s="5"/>
      <c r="L8" s="6"/>
      <c r="M8" s="6"/>
    </row>
    <row r="9" spans="2:33" x14ac:dyDescent="0.2">
      <c r="B9" t="s">
        <v>65</v>
      </c>
      <c r="I9" s="4"/>
      <c r="J9" s="4"/>
    </row>
    <row r="10" spans="2:33" x14ac:dyDescent="0.2">
      <c r="B10" t="s">
        <v>66</v>
      </c>
      <c r="I10" s="4"/>
      <c r="J10" s="4"/>
      <c r="K10" s="4"/>
      <c r="L10" s="4"/>
      <c r="M10" s="4"/>
      <c r="N10" s="6"/>
      <c r="O10" s="6"/>
    </row>
    <row r="11" spans="2:33" x14ac:dyDescent="0.2">
      <c r="B11" t="s">
        <v>67</v>
      </c>
      <c r="N11" s="6"/>
      <c r="O11" s="6"/>
      <c r="P11" s="6"/>
      <c r="Q11" s="6"/>
      <c r="R11" s="6"/>
      <c r="S11" s="6"/>
      <c r="T11" s="6"/>
      <c r="U11" s="6"/>
      <c r="V11" s="6"/>
      <c r="W11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14"/>
  <sheetViews>
    <sheetView tabSelected="1" zoomScaleNormal="100" workbookViewId="0">
      <selection activeCell="O13" sqref="O13"/>
    </sheetView>
  </sheetViews>
  <sheetFormatPr baseColWidth="10" defaultColWidth="8.83203125" defaultRowHeight="15" x14ac:dyDescent="0.2"/>
  <cols>
    <col min="1" max="1" width="3.1640625"/>
    <col min="2" max="2" width="32.83203125"/>
    <col min="3" max="3" width="4.1640625"/>
    <col min="4" max="4" width="4"/>
    <col min="5" max="8" width="4.33203125"/>
    <col min="9" max="13" width="4.6640625"/>
    <col min="14" max="16" width="4.33203125"/>
    <col min="17" max="21" width="4.6640625"/>
    <col min="22" max="23" width="4.33203125"/>
    <col min="24" max="24" width="4.6640625"/>
    <col min="25" max="26" width="4.33203125"/>
    <col min="27" max="27" width="4.83203125"/>
    <col min="28" max="28" width="4.6640625"/>
    <col min="29" max="29" width="4.33203125"/>
    <col min="30" max="30" width="4.1640625"/>
    <col min="31" max="31" width="4.6640625"/>
    <col min="32" max="32" width="4.33203125"/>
    <col min="33" max="33" width="4.6640625"/>
    <col min="34" max="1025" width="8.6640625"/>
  </cols>
  <sheetData>
    <row r="1" spans="2:33" x14ac:dyDescent="0.2">
      <c r="B1" t="s">
        <v>68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69</v>
      </c>
      <c r="I4" s="4"/>
      <c r="J4" s="4"/>
    </row>
    <row r="5" spans="2:33" x14ac:dyDescent="0.2">
      <c r="B5" t="s">
        <v>14</v>
      </c>
      <c r="I5" s="4"/>
    </row>
    <row r="6" spans="2:33" x14ac:dyDescent="0.2">
      <c r="B6" t="s">
        <v>15</v>
      </c>
      <c r="I6" s="4"/>
      <c r="J6" s="4"/>
    </row>
    <row r="7" spans="2:33" x14ac:dyDescent="0.2">
      <c r="B7" t="s">
        <v>16</v>
      </c>
      <c r="K7" s="4"/>
      <c r="L7" s="4"/>
    </row>
    <row r="8" spans="2:33" x14ac:dyDescent="0.2">
      <c r="B8" t="s">
        <v>17</v>
      </c>
      <c r="M8" s="4"/>
      <c r="N8" s="8"/>
    </row>
    <row r="9" spans="2:33" x14ac:dyDescent="0.2">
      <c r="B9" t="s">
        <v>18</v>
      </c>
      <c r="I9" s="4"/>
    </row>
    <row r="10" spans="2:33" x14ac:dyDescent="0.2">
      <c r="B10" t="s">
        <v>19</v>
      </c>
      <c r="I10" s="4"/>
      <c r="J10" s="4"/>
      <c r="K10" s="4"/>
    </row>
    <row r="11" spans="2:33" x14ac:dyDescent="0.2">
      <c r="B11" t="s">
        <v>20</v>
      </c>
      <c r="O11" s="6"/>
      <c r="P11" s="6"/>
      <c r="Q11" s="6"/>
      <c r="R11" s="6"/>
      <c r="S11" s="6"/>
    </row>
    <row r="12" spans="2:33" x14ac:dyDescent="0.2">
      <c r="B12" t="s">
        <v>21</v>
      </c>
      <c r="O12" s="6"/>
      <c r="P12" s="6"/>
      <c r="Q12" s="6"/>
      <c r="R12" s="6"/>
      <c r="S12" s="6"/>
      <c r="T12" s="6"/>
      <c r="U12" s="6"/>
    </row>
    <row r="13" spans="2:33" x14ac:dyDescent="0.2">
      <c r="B13" t="s">
        <v>22</v>
      </c>
      <c r="O13" s="8"/>
    </row>
    <row r="14" spans="2:33" x14ac:dyDescent="0.2">
      <c r="B14" t="s">
        <v>70</v>
      </c>
      <c r="N14" s="8"/>
      <c r="O14" s="8"/>
      <c r="P14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12"/>
  <sheetViews>
    <sheetView zoomScaleNormal="100" workbookViewId="0">
      <selection activeCell="P7" sqref="P7"/>
    </sheetView>
  </sheetViews>
  <sheetFormatPr baseColWidth="10" defaultColWidth="8.83203125" defaultRowHeight="15" x14ac:dyDescent="0.2"/>
  <cols>
    <col min="1" max="1" width="3.1640625"/>
    <col min="2" max="2" width="32.83203125"/>
    <col min="3" max="3" width="4.1640625"/>
    <col min="4" max="4" width="4"/>
    <col min="5" max="8" width="4.33203125"/>
    <col min="9" max="13" width="4.6640625"/>
    <col min="14" max="16" width="4.33203125"/>
    <col min="17" max="21" width="4.6640625"/>
    <col min="22" max="23" width="4.33203125"/>
    <col min="24" max="24" width="4.6640625"/>
    <col min="25" max="26" width="4.33203125"/>
    <col min="27" max="27" width="4.83203125"/>
    <col min="28" max="28" width="4.6640625"/>
    <col min="29" max="29" width="4.33203125"/>
    <col min="30" max="30" width="4.1640625"/>
    <col min="31" max="31" width="4.6640625"/>
    <col min="32" max="32" width="4.33203125"/>
    <col min="33" max="33" width="4.6640625"/>
    <col min="34" max="1025" width="8.6640625"/>
  </cols>
  <sheetData>
    <row r="1" spans="2:33" x14ac:dyDescent="0.2">
      <c r="B1" t="s">
        <v>71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24</v>
      </c>
      <c r="I4" s="4"/>
    </row>
    <row r="5" spans="2:33" x14ac:dyDescent="0.2">
      <c r="B5" t="s">
        <v>25</v>
      </c>
      <c r="J5" s="4"/>
      <c r="K5" s="4"/>
      <c r="L5" s="4"/>
      <c r="M5" s="4"/>
    </row>
    <row r="6" spans="2:33" x14ac:dyDescent="0.2">
      <c r="B6" t="s">
        <v>26</v>
      </c>
      <c r="J6" s="4"/>
      <c r="K6" s="4"/>
      <c r="L6" s="4"/>
      <c r="M6" s="4"/>
      <c r="N6" s="4"/>
      <c r="O6" s="4"/>
    </row>
    <row r="7" spans="2:33" x14ac:dyDescent="0.2">
      <c r="B7" t="s">
        <v>27</v>
      </c>
      <c r="P7" s="4"/>
      <c r="Q7" s="7"/>
    </row>
    <row r="8" spans="2:33" x14ac:dyDescent="0.2">
      <c r="B8" t="s">
        <v>28</v>
      </c>
      <c r="J8" s="4"/>
      <c r="K8" s="4"/>
      <c r="L8" s="4"/>
      <c r="M8" s="4"/>
      <c r="N8" s="7"/>
      <c r="O8" s="7"/>
      <c r="P8" s="7"/>
      <c r="Q8" s="7"/>
      <c r="R8" s="6"/>
      <c r="S8" s="6"/>
    </row>
    <row r="9" spans="2:33" x14ac:dyDescent="0.2">
      <c r="B9" t="s">
        <v>29</v>
      </c>
      <c r="J9" s="4"/>
      <c r="K9" s="4"/>
      <c r="L9" s="4"/>
      <c r="M9" s="4"/>
      <c r="N9" s="6"/>
      <c r="O9" s="6"/>
      <c r="P9" s="6"/>
      <c r="Q9" s="6"/>
      <c r="R9" s="6"/>
      <c r="S9" s="6"/>
    </row>
    <row r="10" spans="2:33" x14ac:dyDescent="0.2">
      <c r="B10" t="s">
        <v>72</v>
      </c>
      <c r="J10" s="5"/>
      <c r="K10" s="5"/>
      <c r="L10" s="5"/>
      <c r="M10" s="5"/>
      <c r="N10" s="5"/>
    </row>
    <row r="11" spans="2:33" x14ac:dyDescent="0.2">
      <c r="B11" t="s">
        <v>20</v>
      </c>
      <c r="T11" s="6"/>
      <c r="U11" s="6"/>
      <c r="V11" s="6"/>
    </row>
    <row r="12" spans="2:33" x14ac:dyDescent="0.2">
      <c r="B12" t="s">
        <v>30</v>
      </c>
      <c r="T12" s="6"/>
      <c r="U12" s="6"/>
      <c r="V12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G12"/>
  <sheetViews>
    <sheetView topLeftCell="B1" zoomScaleNormal="100" workbookViewId="0">
      <selection activeCell="S17" sqref="S17"/>
    </sheetView>
  </sheetViews>
  <sheetFormatPr baseColWidth="10" defaultColWidth="8.83203125" defaultRowHeight="15" x14ac:dyDescent="0.2"/>
  <cols>
    <col min="1" max="1" width="3.1640625"/>
    <col min="2" max="2" width="32.83203125"/>
    <col min="3" max="3" width="4.1640625"/>
    <col min="4" max="4" width="4"/>
    <col min="5" max="8" width="4.33203125"/>
    <col min="9" max="13" width="4.6640625"/>
    <col min="14" max="16" width="4.33203125"/>
    <col min="17" max="21" width="4.6640625"/>
    <col min="22" max="23" width="4.33203125"/>
    <col min="24" max="24" width="4.6640625"/>
    <col min="25" max="26" width="4.33203125"/>
    <col min="27" max="27" width="4.83203125"/>
    <col min="28" max="28" width="4.6640625"/>
    <col min="29" max="29" width="4.33203125"/>
    <col min="30" max="30" width="4.1640625"/>
    <col min="31" max="31" width="4.6640625"/>
    <col min="32" max="32" width="4.33203125"/>
    <col min="33" max="33" width="4.6640625"/>
    <col min="34" max="1025" width="8.6640625"/>
  </cols>
  <sheetData>
    <row r="1" spans="2:33" x14ac:dyDescent="0.2">
      <c r="B1" t="s">
        <v>73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74</v>
      </c>
      <c r="I4" s="4"/>
      <c r="J4" s="4"/>
    </row>
    <row r="5" spans="2:33" x14ac:dyDescent="0.2">
      <c r="B5" t="s">
        <v>75</v>
      </c>
      <c r="K5" s="4"/>
      <c r="L5" s="4"/>
      <c r="M5" s="4"/>
      <c r="N5" s="4"/>
      <c r="O5" s="4"/>
    </row>
    <row r="6" spans="2:33" x14ac:dyDescent="0.2">
      <c r="B6" t="s">
        <v>33</v>
      </c>
      <c r="K6" s="4"/>
      <c r="L6" s="6"/>
      <c r="M6" s="6"/>
      <c r="N6" s="6"/>
    </row>
    <row r="7" spans="2:33" x14ac:dyDescent="0.2">
      <c r="B7" t="s">
        <v>35</v>
      </c>
      <c r="K7" s="4"/>
      <c r="L7" s="4"/>
      <c r="M7" s="6"/>
      <c r="N7" s="6"/>
      <c r="O7" s="6"/>
      <c r="P7" s="6"/>
      <c r="Q7" s="6"/>
      <c r="R7" s="6"/>
    </row>
    <row r="8" spans="2:33" x14ac:dyDescent="0.2">
      <c r="B8" t="s">
        <v>36</v>
      </c>
      <c r="K8" s="4"/>
      <c r="L8" s="6"/>
      <c r="M8" s="6"/>
      <c r="N8" s="6"/>
    </row>
    <row r="9" spans="2:33" x14ac:dyDescent="0.2">
      <c r="B9" t="s">
        <v>37</v>
      </c>
      <c r="K9" s="4"/>
      <c r="L9" s="6"/>
      <c r="M9" s="6"/>
      <c r="N9" s="6"/>
      <c r="O9" s="6"/>
      <c r="P9" s="6"/>
    </row>
    <row r="10" spans="2:33" x14ac:dyDescent="0.2">
      <c r="B10" t="s">
        <v>76</v>
      </c>
      <c r="H10" s="4"/>
      <c r="I10" s="4"/>
      <c r="J10" s="4"/>
    </row>
    <row r="11" spans="2:33" x14ac:dyDescent="0.2">
      <c r="B11" t="s">
        <v>38</v>
      </c>
      <c r="S11" s="6"/>
      <c r="T11" s="6"/>
      <c r="U11" s="6"/>
      <c r="V11" s="6"/>
      <c r="W11" s="6"/>
      <c r="X11" s="6"/>
      <c r="Y11" s="6"/>
      <c r="Z11" s="6"/>
    </row>
    <row r="12" spans="2:33" x14ac:dyDescent="0.2">
      <c r="B12" t="s">
        <v>77</v>
      </c>
      <c r="AA12" s="6"/>
      <c r="AB12" s="6"/>
      <c r="AC12" s="6"/>
      <c r="AD12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zoomScaleNormal="100" workbookViewId="0">
      <selection activeCell="S8" sqref="S8"/>
    </sheetView>
  </sheetViews>
  <sheetFormatPr baseColWidth="10" defaultColWidth="8.83203125" defaultRowHeight="15" x14ac:dyDescent="0.2"/>
  <cols>
    <col min="1" max="1" width="3.1640625"/>
    <col min="2" max="2" width="32.83203125"/>
    <col min="3" max="3" width="4.1640625"/>
    <col min="4" max="4" width="4"/>
    <col min="5" max="8" width="4.33203125"/>
    <col min="9" max="13" width="4.6640625"/>
    <col min="14" max="16" width="4.33203125"/>
    <col min="17" max="21" width="4.6640625"/>
    <col min="22" max="23" width="4.33203125"/>
    <col min="24" max="24" width="4.6640625"/>
    <col min="25" max="26" width="4.33203125"/>
    <col min="27" max="27" width="4.83203125"/>
    <col min="28" max="28" width="4.6640625"/>
    <col min="29" max="29" width="4.33203125"/>
    <col min="30" max="30" width="4.1640625"/>
    <col min="31" max="31" width="4.6640625"/>
    <col min="32" max="32" width="4.33203125"/>
    <col min="33" max="33" width="4.6640625"/>
    <col min="34" max="1025" width="8.6640625"/>
  </cols>
  <sheetData>
    <row r="1" spans="2:33" x14ac:dyDescent="0.2">
      <c r="B1" t="s">
        <v>78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41</v>
      </c>
      <c r="I4" s="4"/>
    </row>
    <row r="5" spans="2:33" x14ac:dyDescent="0.2">
      <c r="B5" t="s">
        <v>42</v>
      </c>
      <c r="I5" s="4"/>
      <c r="J5" s="4"/>
    </row>
    <row r="6" spans="2:33" x14ac:dyDescent="0.2">
      <c r="B6" t="s">
        <v>43</v>
      </c>
      <c r="I6" s="4"/>
      <c r="J6" s="4"/>
      <c r="K6" s="4"/>
      <c r="L6" s="4"/>
    </row>
    <row r="7" spans="2:33" x14ac:dyDescent="0.2">
      <c r="B7" t="s">
        <v>44</v>
      </c>
      <c r="M7" s="4"/>
      <c r="N7" s="7"/>
    </row>
    <row r="8" spans="2:33" x14ac:dyDescent="0.2">
      <c r="B8" t="s">
        <v>45</v>
      </c>
      <c r="M8" s="4"/>
      <c r="N8" s="7"/>
      <c r="O8" s="7"/>
      <c r="P8" s="7"/>
      <c r="Q8" s="7"/>
    </row>
    <row r="9" spans="2:33" x14ac:dyDescent="0.2">
      <c r="B9" t="s">
        <v>46</v>
      </c>
      <c r="M9" s="6"/>
      <c r="N9" s="6"/>
    </row>
    <row r="10" spans="2:33" x14ac:dyDescent="0.2">
      <c r="B10" t="s">
        <v>47</v>
      </c>
      <c r="I10" s="4"/>
      <c r="J10" s="4"/>
    </row>
    <row r="11" spans="2:33" x14ac:dyDescent="0.2">
      <c r="B11" t="s">
        <v>48</v>
      </c>
      <c r="I11" s="7"/>
      <c r="J11" s="7"/>
      <c r="K11" s="6"/>
      <c r="L11" s="6"/>
    </row>
    <row r="12" spans="2:33" x14ac:dyDescent="0.2">
      <c r="B12" t="s">
        <v>49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6"/>
      <c r="U12" s="6"/>
      <c r="V12" s="6"/>
      <c r="W12" s="6"/>
      <c r="X12" s="6"/>
      <c r="Y12" s="6"/>
      <c r="Z12" s="6"/>
      <c r="AA12" s="6"/>
      <c r="AB12" s="6"/>
      <c r="AC12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11"/>
  <sheetViews>
    <sheetView zoomScaleNormal="100" workbookViewId="0">
      <selection activeCell="R13" sqref="R13"/>
    </sheetView>
  </sheetViews>
  <sheetFormatPr baseColWidth="10" defaultColWidth="8.83203125" defaultRowHeight="15" x14ac:dyDescent="0.2"/>
  <cols>
    <col min="1" max="1" width="3.1640625"/>
    <col min="2" max="2" width="32.83203125"/>
    <col min="3" max="3" width="4.1640625"/>
    <col min="4" max="4" width="4"/>
    <col min="5" max="8" width="4.33203125"/>
    <col min="9" max="13" width="4.6640625"/>
    <col min="14" max="16" width="4.33203125"/>
    <col min="17" max="21" width="4.6640625"/>
    <col min="22" max="23" width="4.33203125"/>
    <col min="24" max="24" width="4.6640625"/>
    <col min="25" max="26" width="4.33203125"/>
    <col min="27" max="27" width="4.83203125"/>
    <col min="28" max="28" width="4.6640625"/>
    <col min="29" max="29" width="4.33203125"/>
    <col min="30" max="30" width="4.1640625"/>
    <col min="31" max="31" width="4.6640625"/>
    <col min="32" max="32" width="4.33203125"/>
    <col min="33" max="33" width="4.6640625"/>
    <col min="34" max="1025" width="8.6640625"/>
  </cols>
  <sheetData>
    <row r="1" spans="2:33" x14ac:dyDescent="0.2">
      <c r="B1" t="s">
        <v>79</v>
      </c>
      <c r="C1" t="s">
        <v>59</v>
      </c>
    </row>
    <row r="2" spans="2:33" x14ac:dyDescent="0.2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61</v>
      </c>
      <c r="C3" s="4"/>
      <c r="D3" s="4"/>
      <c r="E3" s="4"/>
      <c r="F3" s="4"/>
      <c r="G3" s="4"/>
      <c r="H3" s="4"/>
    </row>
    <row r="4" spans="2:33" x14ac:dyDescent="0.2">
      <c r="B4" t="s">
        <v>51</v>
      </c>
      <c r="I4" s="4"/>
      <c r="J4" s="4"/>
    </row>
    <row r="5" spans="2:33" x14ac:dyDescent="0.2">
      <c r="B5" t="s">
        <v>52</v>
      </c>
      <c r="I5" s="4"/>
      <c r="J5" s="4"/>
    </row>
    <row r="6" spans="2:33" x14ac:dyDescent="0.2">
      <c r="B6" t="s">
        <v>53</v>
      </c>
      <c r="I6" s="4"/>
      <c r="J6" s="4"/>
      <c r="K6" s="4"/>
    </row>
    <row r="7" spans="2:33" x14ac:dyDescent="0.2">
      <c r="B7" t="s">
        <v>54</v>
      </c>
      <c r="L7" s="4"/>
      <c r="M7" s="4"/>
      <c r="N7" s="4"/>
      <c r="O7" s="4"/>
      <c r="P7" s="7"/>
      <c r="Q7" s="7"/>
      <c r="R7" s="7"/>
    </row>
    <row r="8" spans="2:33" x14ac:dyDescent="0.2">
      <c r="B8" t="s">
        <v>55</v>
      </c>
      <c r="L8" s="4"/>
      <c r="M8" s="4"/>
    </row>
    <row r="9" spans="2:33" x14ac:dyDescent="0.2">
      <c r="B9" t="s">
        <v>20</v>
      </c>
      <c r="P9" s="6"/>
      <c r="Q9" s="6"/>
    </row>
    <row r="10" spans="2:33" x14ac:dyDescent="0.2">
      <c r="B10" t="s">
        <v>56</v>
      </c>
      <c r="P10" s="7"/>
      <c r="Q10" s="7"/>
      <c r="R10" s="7"/>
      <c r="S10" s="6"/>
      <c r="T10" s="6"/>
      <c r="U10" s="6"/>
      <c r="V10" s="6"/>
      <c r="W10" s="6"/>
    </row>
    <row r="11" spans="2:33" x14ac:dyDescent="0.2">
      <c r="B11" t="s">
        <v>80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</dc:creator>
  <dc:description/>
  <cp:lastModifiedBy>wei</cp:lastModifiedBy>
  <cp:revision>1</cp:revision>
  <dcterms:created xsi:type="dcterms:W3CDTF">2018-03-28T02:13:46Z</dcterms:created>
  <dcterms:modified xsi:type="dcterms:W3CDTF">2018-04-05T04:15:14Z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