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3" sheetId="3" r:id="rId2"/>
    <sheet name="Sheet2" sheetId="2" r:id="rId3"/>
  </sheets>
  <definedNames>
    <definedName name="_xlnm._FilterDatabase" localSheetId="0" hidden="1">Sheet1!$A$3:$L$21</definedName>
  </definedNames>
  <calcPr calcId="152511"/>
</workbook>
</file>

<file path=xl/calcChain.xml><?xml version="1.0" encoding="utf-8"?>
<calcChain xmlns="http://schemas.openxmlformats.org/spreadsheetml/2006/main">
  <c r="G19" i="1" l="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K5" i="1" l="1"/>
  <c r="K6" i="1"/>
  <c r="K7" i="1"/>
  <c r="K8" i="1"/>
  <c r="K9" i="1"/>
  <c r="K10" i="1"/>
  <c r="K11" i="1"/>
  <c r="K12" i="1"/>
  <c r="K13" i="1"/>
  <c r="K14" i="1"/>
  <c r="K15" i="1"/>
  <c r="K16" i="1"/>
  <c r="K17" i="1"/>
  <c r="K18" i="1"/>
  <c r="K19" i="1"/>
  <c r="K20" i="1"/>
  <c r="K21" i="1"/>
  <c r="G5" i="1" l="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M7" i="1" l="1"/>
  <c r="L7" i="1"/>
  <c r="L18" i="1"/>
  <c r="M18" i="1"/>
  <c r="L21" i="1"/>
  <c r="M21" i="1"/>
  <c r="L11" i="1"/>
  <c r="M11" i="1"/>
  <c r="L10" i="1"/>
  <c r="M10" i="1"/>
  <c r="L9" i="1"/>
  <c r="M9" i="1"/>
  <c r="L16" i="1"/>
  <c r="M16" i="1"/>
  <c r="L12" i="1"/>
  <c r="M12" i="1"/>
  <c r="L19" i="1"/>
  <c r="M19" i="1"/>
  <c r="L17" i="1"/>
  <c r="M17" i="1"/>
  <c r="L8" i="1"/>
  <c r="M8" i="1"/>
  <c r="L5" i="1"/>
  <c r="M5" i="1"/>
  <c r="M15" i="1"/>
  <c r="L15" i="1"/>
  <c r="L13" i="1"/>
  <c r="M13" i="1"/>
  <c r="M14" i="1"/>
  <c r="L14" i="1"/>
  <c r="L20" i="1"/>
  <c r="M20" i="1"/>
  <c r="L6" i="1"/>
  <c r="M6" i="1"/>
  <c r="G4" i="1"/>
  <c r="H4" i="1" l="1"/>
  <c r="L4" i="1" s="1"/>
  <c r="K4" i="1"/>
  <c r="M4" i="1" l="1"/>
</calcChain>
</file>

<file path=xl/sharedStrings.xml><?xml version="1.0" encoding="utf-8"?>
<sst xmlns="http://schemas.openxmlformats.org/spreadsheetml/2006/main" count="956" uniqueCount="578">
  <si>
    <t>SQL Server component</t>
  </si>
  <si>
    <t>Parameter</t>
  </si>
  <si>
    <t>Description</t>
  </si>
  <si>
    <t>SQL Server Setup Control</t>
  </si>
  <si>
    <t>/ACTION</t>
  </si>
  <si>
    <t>Required</t>
  </si>
  <si>
    <t>Required to indicate the installation workflow.</t>
  </si>
  <si>
    <r>
      <t xml:space="preserve">Supported values: </t>
    </r>
    <r>
      <rPr>
        <b/>
        <sz val="11"/>
        <color theme="1"/>
        <rFont val="Calibri"/>
        <family val="2"/>
        <scheme val="minor"/>
      </rPr>
      <t>Install</t>
    </r>
    <r>
      <rPr>
        <sz val="11"/>
        <color theme="1"/>
        <rFont val="Calibri"/>
        <family val="2"/>
        <scheme val="minor"/>
      </rPr>
      <t>.</t>
    </r>
  </si>
  <si>
    <t>/IACCEPTSQLSERVERLICENSETERMS</t>
  </si>
  <si>
    <t>Required only when the /Q or /QS parameter is specified for unattended installations.</t>
  </si>
  <si>
    <t>Required to acknowledge acceptance of the license terms.</t>
  </si>
  <si>
    <t>/ENU</t>
  </si>
  <si>
    <t>Optional</t>
  </si>
  <si>
    <t>Use this parameter to install the English version of SQL Server on a localized operating system when the installation media includes language packs for both English and the language corresponding to the operating system.</t>
  </si>
  <si>
    <t>/UpdateEnabled</t>
  </si>
  <si>
    <t>Specify whether SQL Server setup should discover and include product updates. The valid values are True and False or 1 and 0. By default, SQL Server setup will include updates that are found.</t>
  </si>
  <si>
    <t>/UpdateSource</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</si>
  <si>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</si>
  <si>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/CONFIGURATIONFILE</t>
  </si>
  <si>
    <t>Specifies the ConfigurationFile to use.</t>
  </si>
  <si>
    <t>/ERRORREPORTING</t>
  </si>
  <si>
    <t>Specifies the error reporting for SQL Server.</t>
  </si>
  <si>
    <t>For more information, see Privacy Statement for the Microsoft Error Reporting Service.</t>
  </si>
  <si>
    <t>Supported values:</t>
  </si>
  <si>
    <t>0=disabled</t>
  </si>
  <si>
    <t>1=enabled</t>
  </si>
  <si>
    <t>/FEATURES</t>
  </si>
  <si>
    <t>- Or -</t>
  </si>
  <si>
    <t>/ROLE</t>
  </si>
  <si>
    <t>Specifies the components to install.</t>
  </si>
  <si>
    <t>Choose /FEATURES to specify individual SQL Server components to install. For more information, see Feature Parameters below.</t>
  </si>
  <si>
    <r>
      <t xml:space="preserve">Choose </t>
    </r>
    <r>
      <rPr>
        <b/>
        <sz val="11"/>
        <color theme="1"/>
        <rFont val="Calibri"/>
        <family val="2"/>
        <scheme val="minor"/>
      </rPr>
      <t>/ROLE</t>
    </r>
    <r>
      <rPr>
        <sz val="11"/>
        <color theme="1"/>
        <rFont val="Calibri"/>
        <family val="2"/>
        <scheme val="minor"/>
      </rPr>
      <t xml:space="preserve"> to specify a setup role. Setup roles install SQL Server in a predetermined configuration.</t>
    </r>
  </si>
  <si>
    <t>/HELP, H, ?</t>
  </si>
  <si>
    <t>Displays the usage options for installation parameters.</t>
  </si>
  <si>
    <t>/INDICATEPROGRESS</t>
  </si>
  <si>
    <t>Specifies that the verbose Setup log file is piped to the console.</t>
  </si>
  <si>
    <t>/INSTALLSHAREDDIR</t>
  </si>
  <si>
    <t>Specifies a nondefault installation directory for 64-bit shared components.</t>
  </si>
  <si>
    <t>Default is %Program Files%\Microsoft SQL Server</t>
  </si>
  <si>
    <t>Cannot be set to %Program Files(x86)%\Microsoft SQL Server</t>
  </si>
  <si>
    <t>/INSTALLSHAREDWOWDIR</t>
  </si>
  <si>
    <t>Specifies a nondefault installation directory for 32-bit shared components. Supported only on a 64-bit system.</t>
  </si>
  <si>
    <t>Default is %Program Files(x86)%\Microsoft SQL Server</t>
  </si>
  <si>
    <t>Cannot be set to %Program Files%\Microsoft SQL Server</t>
  </si>
  <si>
    <t>/INSTANCEDIR</t>
  </si>
  <si>
    <t>Specifies a nondefault installation directory for instance-specific components.</t>
  </si>
  <si>
    <t>/INSTANCEID</t>
  </si>
  <si>
    <t>Specifies a nondefault value for an InstanceID.</t>
  </si>
  <si>
    <t>/INSTANCENAME</t>
  </si>
  <si>
    <t>Specifies a SQL Server instance name.</t>
  </si>
  <si>
    <t>For more information, see Instance Configuration.</t>
  </si>
  <si>
    <t>PolyBase</t>
  </si>
  <si>
    <t>/PBENGSVCACCOUNT</t>
  </si>
  <si>
    <r>
      <t xml:space="preserve">Specifies the account for the engine service. The default is </t>
    </r>
    <r>
      <rPr>
        <b/>
        <sz val="11"/>
        <color theme="1"/>
        <rFont val="Calibri"/>
        <family val="2"/>
        <scheme val="minor"/>
      </rPr>
      <t>NT Authority\NETWORK SERVICE</t>
    </r>
    <r>
      <rPr>
        <sz val="11"/>
        <color theme="1"/>
        <rFont val="Calibri"/>
        <family val="2"/>
        <scheme val="minor"/>
      </rPr>
      <t>.</t>
    </r>
  </si>
  <si>
    <t>/PBDMSSVCPASSWORD</t>
  </si>
  <si>
    <t>Specifies the password for the engine service account.</t>
  </si>
  <si>
    <t>/PBENGSVCSTARTUPTYPE</t>
  </si>
  <si>
    <t>Specifies the startup mode for the PolyBase engine service: Automatic (default) , Disabled, and Manual.</t>
  </si>
  <si>
    <t>/PBPORTRANGE</t>
  </si>
  <si>
    <t>Specifies a port range with at least 6 ports for PolyBase services. Example:</t>
  </si>
  <si>
    <t>/PBPORTRANGE=16450-16460</t>
  </si>
  <si>
    <t>/PBSCALEOUT</t>
  </si>
  <si>
    <r>
      <t xml:space="preserve">Specifies if the SQL Server instance will be used as a part of PolyBase Scale-out computational group. Supported values: </t>
    </r>
    <r>
      <rPr>
        <b/>
        <sz val="11"/>
        <color theme="1"/>
        <rFont val="Calibri"/>
        <family val="2"/>
        <scheme val="minor"/>
      </rPr>
      <t>True</t>
    </r>
    <r>
      <rPr>
        <sz val="11"/>
        <color theme="1"/>
        <rFont val="Calibri"/>
        <family val="2"/>
        <scheme val="minor"/>
      </rPr>
      <t xml:space="preserve">, </t>
    </r>
    <r>
      <rPr>
        <b/>
        <sz val="11"/>
        <color theme="1"/>
        <rFont val="Calibri"/>
        <family val="2"/>
        <scheme val="minor"/>
      </rPr>
      <t>False</t>
    </r>
  </si>
  <si>
    <t>/PID</t>
  </si>
  <si>
    <t>Specifies the product key for the edition of SQL Server. If this parameter is not specified, Evaluation is used.</t>
  </si>
  <si>
    <t>/Q</t>
  </si>
  <si>
    <t>Specifies that Setup runs in a quiet mode without any user interface. This is used for unattended installations.</t>
  </si>
  <si>
    <t>/QS</t>
  </si>
  <si>
    <t>Specifies that Setup runs and shows progress through the UI, but does not accept any input or show any error messages.</t>
  </si>
  <si>
    <t>/UIMODE</t>
  </si>
  <si>
    <t>Specifies whether to present only the minimum number of dialog boxes during setup.</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</si>
  <si>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 Supported values:</t>
    </r>
  </si>
  <si>
    <r>
      <t>/UIMODE=Normal</t>
    </r>
    <r>
      <rPr>
        <sz val="11"/>
        <color theme="1"/>
        <rFont val="Calibri"/>
        <family val="2"/>
        <scheme val="minor"/>
      </rPr>
      <t xml:space="preserve"> is the default for non-Express editions and presents all setup dialog boxes for the selected features.</t>
    </r>
  </si>
  <si>
    <r>
      <t>/UIMODE=AutoAdvance</t>
    </r>
    <r>
      <rPr>
        <sz val="11"/>
        <color theme="1"/>
        <rFont val="Calibri"/>
        <family val="2"/>
        <scheme val="minor"/>
      </rPr>
      <t xml:space="preserve"> is the default for Express editions and skips nonessential dialog boxes.</t>
    </r>
  </si>
  <si>
    <r>
      <t xml:space="preserve">Note that 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</si>
  <si>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r>
      <t xml:space="preserve">The </t>
    </r>
    <r>
      <rPr>
        <b/>
        <sz val="11"/>
        <color theme="1"/>
        <rFont val="Calibri"/>
        <family val="2"/>
        <scheme val="minor"/>
      </rPr>
      <t>UIMode</t>
    </r>
    <r>
      <rPr>
        <sz val="11"/>
        <color theme="1"/>
        <rFont val="Calibri"/>
        <family val="2"/>
        <scheme val="minor"/>
      </rPr>
      <t xml:space="preserve"> setting cannot be used with the </t>
    </r>
    <r>
      <rPr>
        <b/>
        <sz val="11"/>
        <color theme="1"/>
        <rFont val="Calibri"/>
        <family val="2"/>
        <scheme val="minor"/>
      </rPr>
      <t>/Q</t>
    </r>
    <r>
      <rPr>
        <sz val="11"/>
        <color theme="1"/>
        <rFont val="Calibri"/>
        <family val="2"/>
        <scheme val="minor"/>
      </rPr>
      <t xml:space="preserve"> or </t>
    </r>
    <r>
      <rPr>
        <b/>
        <sz val="11"/>
        <color theme="1"/>
        <rFont val="Calibri"/>
        <family val="2"/>
        <scheme val="minor"/>
      </rPr>
      <t>/QS</t>
    </r>
    <r>
      <rPr>
        <sz val="11"/>
        <color theme="1"/>
        <rFont val="Calibri"/>
        <family val="2"/>
        <scheme val="minor"/>
      </rPr>
      <t xml:space="preserve"> parameters.</t>
    </r>
  </si>
  <si>
    <t>/SQMREPORTING</t>
  </si>
  <si>
    <t>Specifies feature usage reporting for SQL Server.</t>
  </si>
  <si>
    <t>/HIDECONSOLE</t>
  </si>
  <si>
    <t>Specifies that the console window is hidden or closed.</t>
  </si>
  <si>
    <t>SQL Server Agent</t>
  </si>
  <si>
    <t>/AGTSVCACCOUNT</t>
  </si>
  <si>
    <t>Specifies the account for the SQL Server Agent service.</t>
  </si>
  <si>
    <t>/AGTSVCPASSWORD</t>
  </si>
  <si>
    <t>Specifies the password for SQL Server Agent service account.</t>
  </si>
  <si>
    <t>/AGTSVCSTARTUPTYPE</t>
  </si>
  <si>
    <t>Specifies the startup mode for the SQL Server Agent service.</t>
  </si>
  <si>
    <t>Automatic</t>
  </si>
  <si>
    <t>Disabled</t>
  </si>
  <si>
    <t>Manual</t>
  </si>
  <si>
    <t>Analysis Services</t>
  </si>
  <si>
    <t>/ASBACKUPDIR</t>
  </si>
  <si>
    <t>Specifies the directory for Analysis Services backup files. Default values:</t>
  </si>
  <si>
    <t>For WOW mode on 64-bit: %Program Files(x86)%\Microsoft SQL Server\&lt;INSTANCEDIR&gt;\&lt;ASInstanceID&gt;\OLAP\Backup.</t>
  </si>
  <si>
    <t>For all other installations: %Program Files%\Microsoft SQL Server\&lt;INSTANCEDIR&gt;\&lt;ASInstanceID&gt;\OLAP\Backup.</t>
  </si>
  <si>
    <t>/ASCOLLATION</t>
  </si>
  <si>
    <t>Specifies the collation setting for Analysis Services.</t>
  </si>
  <si>
    <r>
      <t xml:space="preserve">Default value: </t>
    </r>
    <r>
      <rPr>
        <b/>
        <sz val="11"/>
        <color theme="1"/>
        <rFont val="Calibri"/>
        <family val="2"/>
        <scheme val="minor"/>
      </rPr>
      <t>Latin1_General_CI_AS</t>
    </r>
  </si>
  <si>
    <t>/ASCONFIGDIR</t>
  </si>
  <si>
    <t>Specifies the directory for Analysis Services configuration files. Default values:</t>
  </si>
  <si>
    <t>For WOW mode on 64-bit: %Program Files(x86)%\Microsoft SQL Server\&lt;INSTANCEDIR&gt;\&lt;ASInstanceID&gt;\OLAP\Config.</t>
  </si>
  <si>
    <t>For all other installations: %Program Files%\Microsoft SQL Server\&lt;INSTANCEDIR&gt;\&lt;ASInstanceID&gt;\OLAP\Config.</t>
  </si>
  <si>
    <t>/ASDATADIR</t>
  </si>
  <si>
    <t>Specifies the directory for Analysis Services data files. Default values:</t>
  </si>
  <si>
    <t>For WOW mode on 64-bit: %Program Files(x86)%\Microsoft SQL Server\&lt;INSTANCEDIR&gt;\&lt;ASInstanceID&gt;\OLAP\Data.</t>
  </si>
  <si>
    <t>For all other installations: %Program Files%\Microsoft SQL Server\&lt;INSTANCEDIR&gt;\&lt;ASInstanceID&gt;\OLAP\Data.</t>
  </si>
  <si>
    <t>/ASLOGDIR</t>
  </si>
  <si>
    <t>Specifies the directory for Analysis Services log files. Default values:</t>
  </si>
  <si>
    <t>For WOW mode on 64-bit: %Program Files(x86)%\Microsoft SQL Server\&lt;INSTANCEDIR&gt;\&lt;ASInstanceID&gt;\OLAP\Log.</t>
  </si>
  <si>
    <t>For all other installations: %Program Files%\Microsoft SQL Server\&lt;INSTANCEDIR&gt;\&lt;ASInstanceID&gt;\OLAP\Log.</t>
  </si>
  <si>
    <t>/ASSERVERMODE</t>
  </si>
  <si>
    <t>Specifies the server mode of the Analysis Services instance. Valid values are MULTIDIMENSIONAL, POWERPIVOT or TABULAR. ASSERVERMODE is case-sensitive. All values must be expressed in upper case. For more information about valid values, see Install Analysis Services.</t>
  </si>
  <si>
    <t>/ASSVCACCOUNT</t>
  </si>
  <si>
    <t>Specifies the account for the Analysis Services service.</t>
  </si>
  <si>
    <t>/ASSVCPASSWORD</t>
  </si>
  <si>
    <t>Specifies the password for the Analysis Services service.</t>
  </si>
  <si>
    <t>/ASSVCSTARTUPTYPE</t>
  </si>
  <si>
    <t>Specifies the startup mode for the Analysis Services service. Supported values:</t>
  </si>
  <si>
    <t>/ASSYSADMINACCOUNTS</t>
  </si>
  <si>
    <t>Specifies the administrator credentials for Analysis Services.</t>
  </si>
  <si>
    <t>/ASTEMPDIR</t>
  </si>
  <si>
    <t>Specifies the directory for Analysis Services temporary files. Default values:</t>
  </si>
  <si>
    <t>For WOW mode on 64-bit: %Program Files(x86)%\Microsoft SQL Server \&lt;INSTANCEDIR&gt;\&lt;ASInstanceID&gt;\OLAP\Temp.</t>
  </si>
  <si>
    <t>For all other installations: %Program Files%\Microsoft SQL Server\&lt;INSTANCEDIR&gt;\&lt;ASInstanceID&gt;\OLAP\Temp.</t>
  </si>
  <si>
    <t>/ASPROVIDERMSOLAP</t>
  </si>
  <si>
    <t>Specifies whether the MSOLAP provider can run in-process.</t>
  </si>
  <si>
    <t>Default value: 1=enabled</t>
  </si>
  <si>
    <t>/FARMACCOUNT</t>
  </si>
  <si>
    <t>Required for SPI_AS_NewFarm</t>
  </si>
  <si>
    <t>Specifies a domain user account for running SharePoint Central Administration services and other essential services in a farm.</t>
  </si>
  <si>
    <t>This parameter is used only for Analysis Services instances that are installed through /ROLE = SPI_AS_NEWFARM.</t>
  </si>
  <si>
    <t>/FARMPASSWORD</t>
  </si>
  <si>
    <t>Specifies a password for the farm account.</t>
  </si>
  <si>
    <t>/PASSPHRASE</t>
  </si>
  <si>
    <t>Specifies a passphrase that is used to add additional application servers or Web front end servers to a SharePoint farm.</t>
  </si>
  <si>
    <t>/FARMADMINIPORT</t>
  </si>
  <si>
    <t>Specifies a port used to connect to the SharePoint Central Administration web application.</t>
  </si>
  <si>
    <t>SQL Server Browser</t>
  </si>
  <si>
    <t>/BROWSERSVCSTARTUPTYPE</t>
  </si>
  <si>
    <t>Specifies the startup mode for SQL Server Browser service. Supported values:</t>
  </si>
  <si>
    <t>SQL Server Database Engine</t>
  </si>
  <si>
    <t>/ENABLERANU</t>
  </si>
  <si>
    <t>Enables run-as credentials for SQL Server Express installations.</t>
  </si>
  <si>
    <t>/INSTALLSQLDATADIR</t>
  </si>
  <si>
    <t>Specifies the data directory for SQL Server data files. Default values:</t>
  </si>
  <si>
    <t>For WOW mode on 64-bit:%Program Files(x86)%\Microsoft SQL Server\</t>
  </si>
  <si>
    <t>For all other installations:%Program Files%\Microsoft SQL Server\</t>
  </si>
  <si>
    <t>/SAPWD</t>
  </si>
  <si>
    <t>Required when /SECURITYMODE=SQL</t>
  </si>
  <si>
    <t>Specifies the password for the SQL Server sa account.</t>
  </si>
  <si>
    <t>/SECURITYMODE</t>
  </si>
  <si>
    <t>Specifies the security mode for SQL Server.</t>
  </si>
  <si>
    <t>If this parameter is not supplied, then Windows-only authentication mode is supported.</t>
  </si>
  <si>
    <r>
      <t xml:space="preserve">Supported value: </t>
    </r>
    <r>
      <rPr>
        <b/>
        <sz val="11"/>
        <color theme="1"/>
        <rFont val="Calibri"/>
        <family val="2"/>
        <scheme val="minor"/>
      </rPr>
      <t>SQL</t>
    </r>
  </si>
  <si>
    <t>/SQLBACKUPDIR</t>
  </si>
  <si>
    <t>Specifies the directory for backup files.</t>
  </si>
  <si>
    <t>Default value: &lt;InstallSQLDataDir&gt;\ &lt;SQLInstanceID&gt;\MSSQL\Backup</t>
  </si>
  <si>
    <t>/SQLCOLLATION</t>
  </si>
  <si>
    <t>Specifies the collation settings for SQL Server.</t>
  </si>
  <si>
    <t>The default value is based on the locale of your Windows operating system. For more information, see Collation Settings in Setup.</t>
  </si>
  <si>
    <t>/ADDCURRENTUSERASSQLADMIN</t>
  </si>
  <si>
    <r>
      <t>Adds the current user to the SQL Server </t>
    </r>
    <r>
      <rPr>
        <b/>
        <sz val="11"/>
        <color theme="1"/>
        <rFont val="Calibri"/>
        <family val="2"/>
        <scheme val="minor"/>
      </rPr>
      <t>sysadmin</t>
    </r>
    <r>
      <rPr>
        <sz val="11"/>
        <color theme="1"/>
        <rFont val="Calibri"/>
        <family val="2"/>
        <scheme val="minor"/>
      </rPr>
      <t xml:space="preserve"> fixed server role. The /ADDCURRENTUSERASSQLADMIN parameter can be used when installing Express editions or when /Role=ALLFeatures_WithDefaults is used. For more information, see /ROLE below.</t>
    </r>
  </si>
  <si>
    <t>Use of /ADDCURRENTUSERASSQLADMIN is optional, but either /ADDCURRENTUSERASSQLADMIN or /SQLSYSADMINACCOUNTS is required. Default values:</t>
  </si>
  <si>
    <r>
      <t>True</t>
    </r>
    <r>
      <rPr>
        <sz val="11"/>
        <color theme="1"/>
        <rFont val="Calibri"/>
        <family val="2"/>
        <scheme val="minor"/>
      </rPr>
      <t xml:space="preserve"> for editions of SQL Server Express </t>
    </r>
  </si>
  <si>
    <r>
      <t>False</t>
    </r>
    <r>
      <rPr>
        <sz val="11"/>
        <color theme="1"/>
        <rFont val="Calibri"/>
        <family val="2"/>
        <scheme val="minor"/>
      </rPr>
      <t xml:space="preserve"> for all other editions</t>
    </r>
  </si>
  <si>
    <t>/SQLSVCACCOUNT</t>
  </si>
  <si>
    <t>Specifies the startup account for the SQL Server service.</t>
  </si>
  <si>
    <t>/SQLSVCPASSWORD</t>
  </si>
  <si>
    <t>Specifies the password for SQLSVCACCOUNT.</t>
  </si>
  <si>
    <t>/SQLSVCSTARTUPTYPE</t>
  </si>
  <si>
    <t>Specifies the startup mode for the SQL Server service. Supported values:</t>
  </si>
  <si>
    <t>/SQLSYSADMINACCOUNTS</t>
  </si>
  <si>
    <t>Use this parameter to provision logins to be members of the sysadmin role.</t>
  </si>
  <si>
    <t>For SQL Server editions other than SQL Server Express, /SQLSYSADMINACCOUNTS is required. For editions of SQL Server Express, use of /SQLSYSADMINACCOUNTS is optional, but either /SQLSYSADMINACCOUNTS or /ADDCURRENTUSERASSQLADMIN is required.</t>
  </si>
  <si>
    <t>/SQLTEMPDBDIR</t>
  </si>
  <si>
    <t>Specifies the directories for tempdb data files. When specifying more than one directory, separate the directories with a blank space. If multiple directories are specified the tempdb data files will be spread across the directories in a round-robin fashion.</t>
  </si>
  <si>
    <t>Default value: &lt;InstallSQLDataDir&gt;\ &lt;SQLInstanceID&gt;\MSSQL\Data(System Data Directory)</t>
  </si>
  <si>
    <t>NOTE: This parameter is added to RebuildDatabase scenario as well.</t>
  </si>
  <si>
    <t>/SQLTEMPDBLOGDIR</t>
  </si>
  <si>
    <t>Specifies the directory for tempdb log file.</t>
  </si>
  <si>
    <t>Note: This parameter is added to RebuildDatabase scenario as well.</t>
  </si>
  <si>
    <t>/SQLTEMPDBFILECOUNT</t>
  </si>
  <si>
    <t>Specifies the number of tempdb data files to be added by setup. This value can be increased up to the number of cores. Default value:</t>
  </si>
  <si>
    <t>1 for SQL Server Express </t>
  </si>
  <si>
    <t>8 or the number of cores, whichever is lower for all other editions</t>
  </si>
  <si>
    <r>
      <t>** Important **</t>
    </r>
    <r>
      <rPr>
        <sz val="11"/>
        <color theme="1"/>
        <rFont val="Calibri"/>
        <family val="2"/>
        <scheme val="minor"/>
      </rPr>
      <t xml:space="preserve">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t>
    </r>
  </si>
  <si>
    <r>
      <t>** Warning **</t>
    </r>
    <r>
      <rPr>
        <sz val="11"/>
        <color theme="1"/>
        <rFont val="Calibri"/>
        <family val="2"/>
        <scheme val="minor"/>
      </rPr>
      <t> SQL Server Expressis not supported for configuring this parameter. Setup installs only 1 tempdb data file.</t>
    </r>
  </si>
  <si>
    <t>/SQLTEMPDBFILESIZE</t>
  </si>
  <si>
    <t>Specifies the initial size of each tempdb data file in MB. Setup allows the size up to 256 MB. Default value:</t>
  </si>
  <si>
    <t>4 for SQL Server Express </t>
  </si>
  <si>
    <t>8 for all other editions.</t>
  </si>
  <si>
    <t>Allowed range: Min = default value (4 or 8), Max = 256.</t>
  </si>
  <si>
    <t>/SQLTEMPDBFILEGROWTH</t>
  </si>
  <si>
    <t>Specifies the file growth increment of each tempdb data file in MB. A value of 0 indicates that automatic growth is off and no additional space is allowed. Setup allows the size up to 256 MB.</t>
  </si>
  <si>
    <t>Default value: 64. Allowed range: Min = 0, Max = 256</t>
  </si>
  <si>
    <t>/SQLTEMPDBLOGFILESIZE</t>
  </si>
  <si>
    <t>Specifies the initial size of the tempdb log file in MB. Setup allows the size up to 256 MB. Default value:</t>
  </si>
  <si>
    <t>8 for all other editions</t>
  </si>
  <si>
    <t>Allowed range: Min = default value (4 or 8), Max = 256</t>
  </si>
  <si>
    <t>/SQLTEMPDBLOGFILEGROWTH</t>
  </si>
  <si>
    <t>/SQLUSERDBDIR</t>
  </si>
  <si>
    <t>Specifies the directory for the data files for user databases.</t>
  </si>
  <si>
    <t>Default value: &lt;InstallSQLDataDir&gt;\ &lt;SQLInstanceID&gt;\MSSQL\Data</t>
  </si>
  <si>
    <t>/SQLSVCINSTANTFILEINIT</t>
  </si>
  <si>
    <t>Enables instant file initialization for SQL Server service account. For security and performance considerations, see Database Instant File Initialization.</t>
  </si>
  <si>
    <t>Default value: "False"</t>
  </si>
  <si>
    <t>Optional value: "True"</t>
  </si>
  <si>
    <t>/SQLUSERDBLOGDIR</t>
  </si>
  <si>
    <t>Specifies the directory for the log files for user databases.</t>
  </si>
  <si>
    <t>FILESTREAM</t>
  </si>
  <si>
    <t>/FILESTREAMLEVEL</t>
  </si>
  <si>
    <t>Specifies the access level for the FILESTREAM feature. Supported values:</t>
  </si>
  <si>
    <t>0 =Disable FILESTREAM support for this instance. (Default value)</t>
  </si>
  <si>
    <t>1=Enable FILESTREAM for Transact-SQL access.</t>
  </si>
  <si>
    <t>2=Enable FILESTREAM for Transact-SQL and file I/O streaming access. (Not valid for cluster scenarios)</t>
  </si>
  <si>
    <t>3=Allow remote clients to have streaming access to FILESTREAM data.</t>
  </si>
  <si>
    <t>/FILESTREAMSHARENAME</t>
  </si>
  <si>
    <t>Required when FILESTREAMLEVEL is greater than 1.</t>
  </si>
  <si>
    <t>Specifies the name of the windows share in which the FILESTREAM data will be stored.</t>
  </si>
  <si>
    <t>SQL Server Full Text</t>
  </si>
  <si>
    <t>/FTSVCACCOUNT</t>
  </si>
  <si>
    <t>Specifies the account for Full-Text filter launcher service.</t>
  </si>
  <si>
    <t>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</si>
  <si>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Default value: Local Service Account</t>
  </si>
  <si>
    <t>/FTSVCPASSWORD</t>
  </si>
  <si>
    <t>Specifies the password for the Full-Text filter launcher service.</t>
  </si>
  <si>
    <t>This parameter is ignored in Windows Server 2008.</t>
  </si>
  <si>
    <t>Integration Services</t>
  </si>
  <si>
    <t>/ISSVCACCOUNT</t>
  </si>
  <si>
    <t>Specifies the account for Integration Services.</t>
  </si>
  <si>
    <t>Default value: NT AUTHORITY\NETWORK SERVICE</t>
  </si>
  <si>
    <t>/ISSVCPASSWORD</t>
  </si>
  <si>
    <t>Specifies the Integration Services password.</t>
  </si>
  <si>
    <t>/ISSVCStartupType</t>
  </si>
  <si>
    <t>Specifies the startup mode for the Integration Services service.</t>
  </si>
  <si>
    <t>SQL Server Network Configuration</t>
  </si>
  <si>
    <t>/NPENABLED</t>
  </si>
  <si>
    <t>Specifies the state of the Named Pipes protocol for the SQL Server service. Supported values:</t>
  </si>
  <si>
    <t>0=disable the Named Pipes protocol</t>
  </si>
  <si>
    <t>1=enable the Named Pipes protocol</t>
  </si>
  <si>
    <t>/TCPENABLED</t>
  </si>
  <si>
    <t>Specifies the state of the TCP protocol for the SQL Server service. Supported values:</t>
  </si>
  <si>
    <t>0=disable the TCP protocol</t>
  </si>
  <si>
    <t>1=enable the TCP protocol</t>
  </si>
  <si>
    <t>Reporting Services</t>
  </si>
  <si>
    <t>/RSINSTALLMODE</t>
  </si>
  <si>
    <t>Specifies the Install mode for Reporting Services. Supported Values:</t>
  </si>
  <si>
    <t>SharePointFilesOnlyMode</t>
  </si>
  <si>
    <t>DefaultNativeMode</t>
  </si>
  <si>
    <t>FilesOnlyMode</t>
  </si>
  <si>
    <t>Note: If the installation includes the SQL Server Database Engine, the default RSINSTALLMODE is DefaultNativeMode.</t>
  </si>
  <si>
    <t>If the installation does not include the SQL Server Database Engine, the default RSINSTALLMODE is FilesOnlyMode.</t>
  </si>
  <si>
    <t>If you choose DefaultNativeMode but the installation does not include the SQL Server Database Engine, the installation will automatically change the RSINSTALLMODE to FilesOnlyMode.</t>
  </si>
  <si>
    <t>/RSSVCACCOUNT</t>
  </si>
  <si>
    <t>Specifies the startup account for Reporting Services.</t>
  </si>
  <si>
    <t>/RSSVCPASSWORD</t>
  </si>
  <si>
    <t>Specifies the password for the startup account for the Reporting Services service.</t>
  </si>
  <si>
    <t>/RSSVCStartupType</t>
  </si>
  <si>
    <t>ACTION                       Specifies a Setup work flow, like INSTALL,</t>
  </si>
  <si>
    <t xml:space="preserve">                              UNINSTALL, or UPGRADE. This is a required</t>
  </si>
  <si>
    <t xml:space="preserve">                              parameter.</t>
  </si>
  <si>
    <t xml:space="preserve"> ADDCURRENTUSERASSQLADMIN     Provision current user as a Database Engine</t>
  </si>
  <si>
    <t xml:space="preserve">                              system administrator for %SQL_PRODUCT_SHORT_NAME%</t>
  </si>
  <si>
    <t xml:space="preserve">                              Express.</t>
  </si>
  <si>
    <t xml:space="preserve"> AGTDOMAINGROUP               Either domain user name or system account</t>
  </si>
  <si>
    <t xml:space="preserve"> AGTSVCACCOUNT                Either domain user name or system account</t>
  </si>
  <si>
    <t xml:space="preserve"> AGTSVCPASSWORD               Password for domain user name. Not required for</t>
  </si>
  <si>
    <t xml:space="preserve">                              system account</t>
  </si>
  <si>
    <t xml:space="preserve"> AGTSVCSTARTUPTYPE            Startup type for the SQL Server Agent service.</t>
  </si>
  <si>
    <t xml:space="preserve">                              Supported values are Manual, Automatic or</t>
  </si>
  <si>
    <t xml:space="preserve">                              Disabled.</t>
  </si>
  <si>
    <t xml:space="preserve"> ALLINSTANCES                 Specifies that all instances are to be included</t>
  </si>
  <si>
    <t xml:space="preserve">                              in the Setup operation. This parameter is</t>
  </si>
  <si>
    <t xml:space="preserve">                              supported only when applying a patch.</t>
  </si>
  <si>
    <t xml:space="preserve"> ALLOWUPGRADEFORSSRSSHAREPOIN Used to disable setup when the user has not</t>
  </si>
  <si>
    <t xml:space="preserve">                              allowed the upgrade that includes the Reporting</t>
  </si>
  <si>
    <t xml:space="preserve">                              Services SharePoint Shared Service feature.</t>
  </si>
  <si>
    <t xml:space="preserve"> ASBACKUPDIR                  The location for the Analysis Services backup</t>
  </si>
  <si>
    <t xml:space="preserve">                              files.</t>
  </si>
  <si>
    <t xml:space="preserve"> ASCOLLATION                  The collation used by Analysis Services.</t>
  </si>
  <si>
    <t xml:space="preserve"> ASCONFIGDIR                  The location for the Analysis Services</t>
  </si>
  <si>
    <t xml:space="preserve">                              configuration files.</t>
  </si>
  <si>
    <t xml:space="preserve"> ASDATADIR                    The location for the Analysis Services data</t>
  </si>
  <si>
    <t xml:space="preserve"> ASLOGDIR                     The location for the Analysis Services log files.</t>
  </si>
  <si>
    <t xml:space="preserve"> ASPROVIDERMSOLAP             Specifies if the MSOLAP provider can run in</t>
  </si>
  <si>
    <t xml:space="preserve">                              process.</t>
  </si>
  <si>
    <t xml:space="preserve"> ASSERVERMODE                 Specifies the server mode of the Analysis</t>
  </si>
  <si>
    <t xml:space="preserve">                              Services instance. Valid values are</t>
  </si>
  <si>
    <t xml:space="preserve">                              MULTIDIMENSIONAL and TABULAR. The default value</t>
  </si>
  <si>
    <t xml:space="preserve">                              is MULTIDIMENSIONAL.</t>
  </si>
  <si>
    <t xml:space="preserve"> ASSVCACCOUNT                 The account used by the Analysis Services</t>
  </si>
  <si>
    <t xml:space="preserve">                              service. </t>
  </si>
  <si>
    <t xml:space="preserve"> ASSVCPASSWORD                The password for the Analysis Services service</t>
  </si>
  <si>
    <t xml:space="preserve">                              account.</t>
  </si>
  <si>
    <t xml:space="preserve"> ASSVCSTARTUPTYPE             Controls the service startup type setting for the</t>
  </si>
  <si>
    <t xml:space="preserve">                              service.</t>
  </si>
  <si>
    <t xml:space="preserve"> ASSYSADMINACCOUNTS           Specifies the list of administrator accounts to</t>
  </si>
  <si>
    <t xml:space="preserve">                              provision.</t>
  </si>
  <si>
    <t xml:space="preserve"> ASTELSVCACCT                 ASTelemetryUserNameConfigDescription</t>
  </si>
  <si>
    <t xml:space="preserve"> ASTELSVCPASSWORD             ASTelemetryPasswordConfigDescription</t>
  </si>
  <si>
    <t xml:space="preserve"> ASTELSVCSTARTUPTYPE          ASTelemetryStartupConfigDescription</t>
  </si>
  <si>
    <t xml:space="preserve"> ASTEMPDIR                    The location for the Analysis Services temporary</t>
  </si>
  <si>
    <t xml:space="preserve"> BROWSERSVCSTARTUPTYPE        Startup type for Browser Service.</t>
  </si>
  <si>
    <t xml:space="preserve"> CLTCTLRNAME                  The computer name that the client communicates</t>
  </si>
  <si>
    <t xml:space="preserve">                              with for the Distributed Replay Controller</t>
  </si>
  <si>
    <t xml:space="preserve"> CLTRESULTDIR                 The result directory for the Distributed Replay</t>
  </si>
  <si>
    <t xml:space="preserve">                              Client service.</t>
  </si>
  <si>
    <t xml:space="preserve"> CLTSTARTUPTYPE               The startup type for the Distributed Replay</t>
  </si>
  <si>
    <t xml:space="preserve"> CLTSVCACCOUNT                The account used by the Distributed Replay Client</t>
  </si>
  <si>
    <t xml:space="preserve"> CLTSVCPASSWORD               The password for the Distributed Replay Client</t>
  </si>
  <si>
    <t xml:space="preserve">                              service account.</t>
  </si>
  <si>
    <t xml:space="preserve"> CLTWORKINGDIR                The working directory for the Distributed Replay</t>
  </si>
  <si>
    <t xml:space="preserve"> CLUSTERPASSIVE               Specifies that SQL Server Setup should not manage</t>
  </si>
  <si>
    <t xml:space="preserve">                              the SQL Server services. This option should be</t>
  </si>
  <si>
    <t xml:space="preserve">                              used only in a non-Microsoft cluster environment.</t>
  </si>
  <si>
    <t xml:space="preserve"> COMMFABRICENCRYPTION         MATRIXCOMMMESSAGEPROTECTION {0,1}</t>
  </si>
  <si>
    <t xml:space="preserve"> COMMFABRICNETWORKLEVEL       MATRIXCOMMNETWORKISOLATION {0,1}</t>
  </si>
  <si>
    <t xml:space="preserve"> COMMFABRICPORT               MATRIXCOMMPORT &lt;port&gt;</t>
  </si>
  <si>
    <t xml:space="preserve"> CONFIGURATIONFILE            Specifies the configuration file to be used for</t>
  </si>
  <si>
    <t xml:space="preserve">                              Setup.</t>
  </si>
  <si>
    <t xml:space="preserve"> CONFIRMIPDEPENDENCYCHANGE    Indicates that the change in IP address resource</t>
  </si>
  <si>
    <t xml:space="preserve">                              dependency type for the SQL Server multi-subnet</t>
  </si>
  <si>
    <t xml:space="preserve">                              failover cluster is accepted.</t>
  </si>
  <si>
    <t xml:space="preserve"> CTLRSTARTUPTYPE              The startup type for the Distributed Replay</t>
  </si>
  <si>
    <t xml:space="preserve">                              Controller service.</t>
  </si>
  <si>
    <t xml:space="preserve"> CTLRSVCACCOUNT               The account used by the Distributed Replay</t>
  </si>
  <si>
    <t xml:space="preserve"> CTLRSVCPASSWORD              The password for the Distributed Replay</t>
  </si>
  <si>
    <t xml:space="preserve">                              Controller service account.</t>
  </si>
  <si>
    <t xml:space="preserve"> CTLRUSERS                    The Windows account(s) used to grant permission</t>
  </si>
  <si>
    <t xml:space="preserve">                              to the Distributed Replay Controller service.</t>
  </si>
  <si>
    <t xml:space="preserve"> ENABLERANU                   Set to "1" to enable RANU for SQL Server Express.</t>
  </si>
  <si>
    <t xml:space="preserve"> ENU                          Use the /ENU parameter to install the English</t>
  </si>
  <si>
    <t xml:space="preserve">                              version of SQL Server on your localized Windows</t>
  </si>
  <si>
    <t xml:space="preserve">                              operating system.</t>
  </si>
  <si>
    <t xml:space="preserve"> EXTSVCACCOUNT                User account for Launchpad Service.</t>
  </si>
  <si>
    <t xml:space="preserve"> EXTSVCPASSWORD               User password for Launchpad Service account.</t>
  </si>
  <si>
    <t xml:space="preserve"> FAILOVERCLUSTERDISKS         Specifies a cluster shared disk to associate with</t>
  </si>
  <si>
    <t xml:space="preserve">                              the SQL Server failover cluster instance.</t>
  </si>
  <si>
    <t xml:space="preserve"> FAILOVERCLUSTERGROUP         Specifies the name of the cluster group for the</t>
  </si>
  <si>
    <t xml:space="preserve">                              SQL Server failover cluster instance.</t>
  </si>
  <si>
    <t xml:space="preserve"> FAILOVERCLUSTERIPADDRESSES   Specifies an encoded IP address. The encodings</t>
  </si>
  <si>
    <t xml:space="preserve">                              are semicolon-delimited (;), and follow the</t>
  </si>
  <si>
    <t xml:space="preserve">                              format &lt;IP Type&gt;;&lt;address&gt;;&lt;network name&gt;;&lt;subnet</t>
  </si>
  <si>
    <t xml:space="preserve">                              mask&gt;. Supported IP types include DHCP, IPV4, and</t>
  </si>
  <si>
    <t xml:space="preserve">                              IPV6.</t>
  </si>
  <si>
    <t xml:space="preserve"> FAILOVERCLUSTERNETWORKNAME   Specifies the name of the SQ LServer failover</t>
  </si>
  <si>
    <t xml:space="preserve">                              cluster instance.  This name is the network name</t>
  </si>
  <si>
    <t xml:space="preserve">                              that is used to connect to SQL Server services.</t>
  </si>
  <si>
    <t xml:space="preserve"> FAILOVERCLUSTERROLLOWNERSHIP Specifies whether the upgraded nodes should take</t>
  </si>
  <si>
    <t xml:space="preserve">                              ownership of the failover instance group or not.</t>
  </si>
  <si>
    <t xml:space="preserve">                              Use 0 to retain ownership in the legacy nodes, 1</t>
  </si>
  <si>
    <t xml:space="preserve">                              to make the upgraded nodes take ownership, or 2</t>
  </si>
  <si>
    <t xml:space="preserve">                              to let SQL Server Setup decide when to move</t>
  </si>
  <si>
    <t xml:space="preserve">                              ownership.</t>
  </si>
  <si>
    <t xml:space="preserve"> FEATURES                     Specifies features to install, uninstall, or</t>
  </si>
  <si>
    <t xml:space="preserve">                              upgrade. The list of top-level features include</t>
  </si>
  <si>
    <t xml:space="preserve">                              SQL, AS, RS, IS, MDS, and Tools. The SQL feature</t>
  </si>
  <si>
    <t xml:space="preserve">                              will install the Database Engine, Replication,</t>
  </si>
  <si>
    <t xml:space="preserve">                              Full-Text, and Data Quality Services (DQS)</t>
  </si>
  <si>
    <t xml:space="preserve">                              server. The Tools feature will install shared</t>
  </si>
  <si>
    <t xml:space="preserve">                              components.</t>
  </si>
  <si>
    <t xml:space="preserve"> FILESTREAMLEVEL              Level to enable FILESTREAM feature at (0, 1, 2 or</t>
  </si>
  <si>
    <t xml:space="preserve">                              3).</t>
  </si>
  <si>
    <t xml:space="preserve"> FILESTREAMSHARENAME          Name of Windows share to be created for</t>
  </si>
  <si>
    <t xml:space="preserve">                              FILESTREAM File I/O.</t>
  </si>
  <si>
    <t xml:space="preserve"> FTSVCACCOUNT                 User account for Full-text Filter Daemon Host.</t>
  </si>
  <si>
    <t xml:space="preserve"> FTSVCPASSWORD                User password for Full-text Filter Daemon Host</t>
  </si>
  <si>
    <t xml:space="preserve"> FTUPGRADEOPTION              Full-text catalog upgrade option.</t>
  </si>
  <si>
    <t xml:space="preserve"> HELP                         Displays the command line parameters usage</t>
  </si>
  <si>
    <t xml:space="preserve"> IACCEPTROPENLICENSETERMS     By specifying this parameter and accepting</t>
  </si>
  <si>
    <t xml:space="preserve">                              Microsoft R Open and Microsoft R Server terms,</t>
  </si>
  <si>
    <t xml:space="preserve">                              you acknowledge that you have read and understood</t>
  </si>
  <si>
    <t xml:space="preserve">                              the terms of use.</t>
  </si>
  <si>
    <t xml:space="preserve"> IACCEPTSQLSERVERLICENSETERMS By specifying this parameter and accepting the</t>
  </si>
  <si>
    <t xml:space="preserve">                              SQL Server license terms, you acknowledge that</t>
  </si>
  <si>
    <t xml:space="preserve">                              you have read and understood the terms of use.</t>
  </si>
  <si>
    <t xml:space="preserve"> INDICATEPROGRESS             Specifies that the detailed Setup log should be</t>
  </si>
  <si>
    <t xml:space="preserve">                              piped to the console.</t>
  </si>
  <si>
    <t xml:space="preserve"> INSTALLSHAREDDIR             Specify the root installation directory for</t>
  </si>
  <si>
    <t xml:space="preserve">                              shared components.  This directory remains</t>
  </si>
  <si>
    <t xml:space="preserve">                              unchanged after shared components are already</t>
  </si>
  <si>
    <t xml:space="preserve">                              installed.</t>
  </si>
  <si>
    <t xml:space="preserve"> INSTALLSHAREDWOWDIR          Specify the root installation directory for the</t>
  </si>
  <si>
    <t xml:space="preserve">                              WOW64 shared components.  This directory remains</t>
  </si>
  <si>
    <t xml:space="preserve">                              unchanged after WOW64 shared components are</t>
  </si>
  <si>
    <t xml:space="preserve">                              already installed.</t>
  </si>
  <si>
    <t xml:space="preserve"> INSTALLSQLDATADIR            The Database Engine root data directory.</t>
  </si>
  <si>
    <t xml:space="preserve"> INSTANCEDIR                  Specify the instance root directory.</t>
  </si>
  <si>
    <t xml:space="preserve"> INSTANCEID                   Specify the Instance ID for the SQL Server</t>
  </si>
  <si>
    <t xml:space="preserve">                              features you have specified. SQL Server directory</t>
  </si>
  <si>
    <t xml:space="preserve">                              structure, registry structure, and service names</t>
  </si>
  <si>
    <t xml:space="preserve">                              will incorporate the instance ID of the SQL</t>
  </si>
  <si>
    <t xml:space="preserve">                              Server instance.</t>
  </si>
  <si>
    <t xml:space="preserve"> INSTANCENAME                 Specify a default or named instance. MSSQLSERVER</t>
  </si>
  <si>
    <t xml:space="preserve">                              is the default instance for non-Express editions</t>
  </si>
  <si>
    <t xml:space="preserve">                              and SQLExpress for Express editions. This</t>
  </si>
  <si>
    <t xml:space="preserve">                              parameter is required when installing the SQL</t>
  </si>
  <si>
    <t xml:space="preserve">                              Server Database Engine (SQL), Analysis Services</t>
  </si>
  <si>
    <t xml:space="preserve">                              (AS), or Reporting Services (RS).</t>
  </si>
  <si>
    <t xml:space="preserve"> ISSVCACCOUNT                 Either domain user name or system account.</t>
  </si>
  <si>
    <t xml:space="preserve"> ISSVCPASSWORD                Password for domain user.</t>
  </si>
  <si>
    <t xml:space="preserve"> ISSVCSTARTUPTYPE             Automatic, Manual or Disabled.</t>
  </si>
  <si>
    <t xml:space="preserve"> ISTELSVCACCT                 TelemetryUserNameConfigDescription</t>
  </si>
  <si>
    <t xml:space="preserve"> ISTELSVCPASSWORD             TelemetryPasswordConfigDescription</t>
  </si>
  <si>
    <t xml:space="preserve"> ISTELSVCSTARTUPTYPE          TelemetryStartupConfigDescription</t>
  </si>
  <si>
    <t xml:space="preserve"> MATRIXCMBRICKCOMMPORT        MATRIXCMBRICKCOMMPORT portNumber</t>
  </si>
  <si>
    <t xml:space="preserve"> MATRIXCMSERVERNAME           MATRIXCMSERVERNAME hostName\instanceName</t>
  </si>
  <si>
    <t xml:space="preserve"> MATRIXNAME                   MATRIXNAME=&lt;name&gt;</t>
  </si>
  <si>
    <t xml:space="preserve"> MRCACHEDIRECTORY             Cache directory for Microsoft R Open and</t>
  </si>
  <si>
    <t xml:space="preserve">                              Microsoft R Server.</t>
  </si>
  <si>
    <t xml:space="preserve"> NPENABLED                    Specify 0 to disable or 1 to enable the Named</t>
  </si>
  <si>
    <t xml:space="preserve">                              Pipes protocol.</t>
  </si>
  <si>
    <t xml:space="preserve"> PBDMSSVCACCOUNT              PolybaseDmsUserNameConfigDescription</t>
  </si>
  <si>
    <t xml:space="preserve"> PBDMSSVCPASSWORD             PolybaseDmsPasswordConfigDescription</t>
  </si>
  <si>
    <t xml:space="preserve"> PBDMSSVCSTARTUPTYPE          PolybaseDmsStartupConfigDescription</t>
  </si>
  <si>
    <t xml:space="preserve"> PBENGSVCACCOUNT              PolybasePdwUserNameConfigDescription</t>
  </si>
  <si>
    <t xml:space="preserve"> PBENGSVCPASSWORD             PolybasePdwPasswordConfigDescription</t>
  </si>
  <si>
    <t xml:space="preserve"> PBENGSVCSTARTUPTYPE          PolybasePdwStartupConfigDescription</t>
  </si>
  <si>
    <t xml:space="preserve"> PBPORTRANGE                  PolybasePortRangeDescription</t>
  </si>
  <si>
    <t xml:space="preserve"> PBSCALEOUT                   PolybaseScaleOutDescription</t>
  </si>
  <si>
    <t xml:space="preserve"> PID                          Specify the SQL Server product key to configure</t>
  </si>
  <si>
    <t xml:space="preserve">                              which edition you would like to use.</t>
  </si>
  <si>
    <t xml:space="preserve"> QUIET                        Setup will not display any user interface.</t>
  </si>
  <si>
    <t xml:space="preserve"> QUIETSIMPLE                  Setup will display progress only, without any</t>
  </si>
  <si>
    <t xml:space="preserve">                              user interaction.</t>
  </si>
  <si>
    <t xml:space="preserve"> ROLE                         Detailed help for command line argument ROLE has</t>
  </si>
  <si>
    <t xml:space="preserve">                              not been defined yet.</t>
  </si>
  <si>
    <t xml:space="preserve"> RSCATALOGSERVERINSTANCENAME  The SQL Server server for the report server</t>
  </si>
  <si>
    <t xml:space="preserve">                              catalog database.</t>
  </si>
  <si>
    <t xml:space="preserve"> RSINSTALLMODE                Specifies which mode report server is installed</t>
  </si>
  <si>
    <t xml:space="preserve">                              in.  </t>
  </si>
  <si>
    <t xml:space="preserve">                              Default value: "FilesOnly" </t>
  </si>
  <si>
    <t xml:space="preserve"> RSSHPINSTALLMODE             Specifies which mode report server is installed</t>
  </si>
  <si>
    <t xml:space="preserve">                              Default value: "SharePointFilesOnlyMode" </t>
  </si>
  <si>
    <t xml:space="preserve"> RSSVCACCOUNT                 Specify the service account of the report server.</t>
  </si>
  <si>
    <t xml:space="preserve">                              This value is required. If you omit this value,</t>
  </si>
  <si>
    <t xml:space="preserve">                              Setup will use the default built-in account for</t>
  </si>
  <si>
    <t xml:space="preserve">                              the current operating system (either</t>
  </si>
  <si>
    <t xml:space="preserve">                              NetworkService or LocalSystem). If you specify a</t>
  </si>
  <si>
    <t xml:space="preserve">                              domain user account, the domain must be under 254</t>
  </si>
  <si>
    <t xml:space="preserve">                              characters and the user name must be under 20</t>
  </si>
  <si>
    <t xml:space="preserve">                              characters. The account name cannot contain the</t>
  </si>
  <si>
    <t xml:space="preserve">                              following characters:</t>
  </si>
  <si>
    <t xml:space="preserve">                              " / \ [ ] : ; | = , + * ? &lt; &gt;</t>
  </si>
  <si>
    <t xml:space="preserve"> RSSVCPASSWORD                Specify a strong password for the account. A</t>
  </si>
  <si>
    <t xml:space="preserve">                              strong password is at least 8 characters and</t>
  </si>
  <si>
    <t xml:space="preserve">                              includes a combination of upper and lower case</t>
  </si>
  <si>
    <t xml:space="preserve">                              alphanumeric characters and at least one symbol</t>
  </si>
  <si>
    <t xml:space="preserve">                              character. Avoid spelling an actual word or name</t>
  </si>
  <si>
    <t xml:space="preserve">                              that might be listed in a dictionary.</t>
  </si>
  <si>
    <t xml:space="preserve"> RSSVCSTARTUPTYPE             Specifies the startup mode for the Report Server</t>
  </si>
  <si>
    <t xml:space="preserve">                              service. Valid values include Manual, Automatic,</t>
  </si>
  <si>
    <t xml:space="preserve">                              and Disabled. The default value for StartupType</t>
  </si>
  <si>
    <t xml:space="preserve">                              is Manual, where the server is started when a</t>
  </si>
  <si>
    <t xml:space="preserve">                              request is received.</t>
  </si>
  <si>
    <t xml:space="preserve"> RSUPGRADEDATABASEACCOUNT     Specifies which account to use to access the</t>
  </si>
  <si>
    <t xml:space="preserve">                              exisiting report server catalog database during</t>
  </si>
  <si>
    <t xml:space="preserve">                              the upgrade. When omitted or when the value is</t>
  </si>
  <si>
    <t xml:space="preserve">                              empty string, the default built-in account for</t>
  </si>
  <si>
    <t xml:space="preserve">                              the current operating system.</t>
  </si>
  <si>
    <t xml:space="preserve">                              The username part of RSUPGRADEDATABASEACCOUNT is</t>
  </si>
  <si>
    <t xml:space="preserve">                              a maximum of 20 characters long and</t>
  </si>
  <si>
    <t xml:space="preserve">                              The domain part of RSUPGRADEDATABASEACCOUNT is a</t>
  </si>
  <si>
    <t xml:space="preserve">                              maximum of 254 characters long.</t>
  </si>
  <si>
    <t xml:space="preserve"> RSUPGRADEPASSWORD            Specifies which password for the account used to</t>
  </si>
  <si>
    <t xml:space="preserve">                              access the exisiting report server catalog</t>
  </si>
  <si>
    <t xml:space="preserve">                              database.</t>
  </si>
  <si>
    <t xml:space="preserve"> RULES                        Specifies the list of rule IDs or rule group IDs</t>
  </si>
  <si>
    <t xml:space="preserve">                              to run.</t>
  </si>
  <si>
    <t xml:space="preserve"> SAPWD                        Password for SQL Server sa account.</t>
  </si>
  <si>
    <t xml:space="preserve"> SECURITYMODE                 The default is Windows Authentication. Use "SQL"</t>
  </si>
  <si>
    <t xml:space="preserve">                              for Mixed Mode Authentication.</t>
  </si>
  <si>
    <t xml:space="preserve"> SQLBACKUPDIR                 Default directory for the Database Engine backup</t>
  </si>
  <si>
    <t xml:space="preserve"> SQLCOLLATION                 Specifies a Windows collation or an SQL collation</t>
  </si>
  <si>
    <t xml:space="preserve">                              to use for the Database Engine.</t>
  </si>
  <si>
    <t xml:space="preserve"> SQLSVCACCOUNT                Account for SQL Server service: Domain\User or</t>
  </si>
  <si>
    <t xml:space="preserve">                              system account.</t>
  </si>
  <si>
    <t xml:space="preserve"> SQLSVCINSTANTFILEINIT        Set to "True" to enable instant file</t>
  </si>
  <si>
    <t xml:space="preserve">                              initialization for SQL Server service.</t>
  </si>
  <si>
    <t xml:space="preserve"> SQLSVCPASSWORD               A SQL Server service password is required only</t>
  </si>
  <si>
    <t xml:space="preserve">                              for a domain account.</t>
  </si>
  <si>
    <t xml:space="preserve"> SQLSVCSTARTUPTYPE            Startup type for the SQL Server service.</t>
  </si>
  <si>
    <t xml:space="preserve"> SQLSYSADMINACCOUNTS          Windows account(s) to provision as SQL Server</t>
  </si>
  <si>
    <t xml:space="preserve">                              system administrators.</t>
  </si>
  <si>
    <t xml:space="preserve"> SQLTELSVCACCT                TelemetryUserNameConfigDescription</t>
  </si>
  <si>
    <t xml:space="preserve"> SQLTELSVCPASSWORD            TelemetryPasswordConfigDescription</t>
  </si>
  <si>
    <t xml:space="preserve"> SQLTELSVCSTARTUPTYPE         TelemetryStartupConfigDescription</t>
  </si>
  <si>
    <t xml:space="preserve"> SQLTEMPDBDIR                 Directories for Database Engine TempDB files.</t>
  </si>
  <si>
    <t xml:space="preserve"> SQLTEMPDBFILECOUNT           The number of Database Engine TempDB files.</t>
  </si>
  <si>
    <t xml:space="preserve"> SQLTEMPDBFILEGROWTH          Specifies the automatic growth increment of each</t>
  </si>
  <si>
    <t xml:space="preserve">                              Database Engine TempDB data file in MB.</t>
  </si>
  <si>
    <t xml:space="preserve"> SQLTEMPDBFILESIZE            Specifies the initial size of a Database Engine</t>
  </si>
  <si>
    <t xml:space="preserve">                              TempDB data file in MB.</t>
  </si>
  <si>
    <t xml:space="preserve"> SQLTEMPDBLOGDIR              Directory for the Database Engine TempDB log</t>
  </si>
  <si>
    <t xml:space="preserve"> SQLTEMPDBLOGFILEGROWTH       Specifies the automatic growth increment of the</t>
  </si>
  <si>
    <t xml:space="preserve">                              Database Engine TempDB log file in MB.</t>
  </si>
  <si>
    <t xml:space="preserve"> SQLTEMPDBLOGFILESIZE         Specifies the initial size of the Database Engine</t>
  </si>
  <si>
    <t xml:space="preserve">                              TempDB log file in MB.</t>
  </si>
  <si>
    <t xml:space="preserve"> SQLUSERDBDIR                 Default directory for the Database Engine user</t>
  </si>
  <si>
    <t xml:space="preserve">                              databases.</t>
  </si>
  <si>
    <t xml:space="preserve"> SQLUSERDBLOGDIR              Default directory for the Database Engine user</t>
  </si>
  <si>
    <t xml:space="preserve">                              database logs.</t>
  </si>
  <si>
    <t xml:space="preserve"> SUPPRESSPRIVACYSTATEMENTNOTI Specifies that SQL Server Setup should not</t>
  </si>
  <si>
    <t xml:space="preserve">                              display the privacy statement when ran from the</t>
  </si>
  <si>
    <t xml:space="preserve">                              command line.</t>
  </si>
  <si>
    <t xml:space="preserve"> TCPENABLED                   Specify 0 to disable or 1 to enable the TCP/IP</t>
  </si>
  <si>
    <t xml:space="preserve">                              protocol.</t>
  </si>
  <si>
    <t xml:space="preserve"> UIMODE                       Parameter that controls the user interface</t>
  </si>
  <si>
    <t xml:space="preserve">                              behavior. Valid values are Normal for the full</t>
  </si>
  <si>
    <t xml:space="preserve">                              UI,AutoAdvance for a simplied UI, and</t>
  </si>
  <si>
    <t xml:space="preserve">                              EnableUIOnServerCore for bypassing Server Core</t>
  </si>
  <si>
    <t xml:space="preserve">                              setup GUI block.</t>
  </si>
  <si>
    <t xml:space="preserve"> UpdateEnabled                Specify whether SQL Server Setup should discover</t>
  </si>
  <si>
    <t xml:space="preserve">                              and include product updates. The valid values are</t>
  </si>
  <si>
    <t xml:space="preserve">                              True and False or 1 and 0. By default SQL Server</t>
  </si>
  <si>
    <t xml:space="preserve">                              Setup will include updates that are found.</t>
  </si>
  <si>
    <t xml:space="preserve"> UpdateSource                 Specify the location where SQL Server Setup will</t>
  </si>
  <si>
    <t xml:space="preserve">                              obtain product updates. The valid values are "MU"</t>
  </si>
  <si>
    <t xml:space="preserve">                              to search Microsoft Update, a valid folder path,</t>
  </si>
  <si>
    <t xml:space="preserve">                              a relative path such as .\MyUpdates or a UNC</t>
  </si>
  <si>
    <t xml:space="preserve">                              share. By default SQL Server Setup will search</t>
  </si>
  <si>
    <t xml:space="preserve">                              Microsoft Update or a Windows Update service</t>
  </si>
  <si>
    <t xml:space="preserve">                              through the Window Server Update Services.</t>
  </si>
  <si>
    <t xml:space="preserve"> USEMICROSOFTUPDATE           If this parameter is provided, then this computer</t>
  </si>
  <si>
    <t xml:space="preserve">                              will use Microsoft Update to check for updates.</t>
  </si>
  <si>
    <t xml:space="preserve"> X86                          Specifies that Setup should install into WOW64.</t>
  </si>
  <si>
    <t xml:space="preserve">                              This command line argument is not supported on an</t>
  </si>
  <si>
    <t xml:space="preserve">                              IA64 or a 32-bit system.</t>
  </si>
  <si>
    <t>Specifies the startup mode for Reporting Services</t>
  </si>
  <si>
    <t>IsHardRequired</t>
  </si>
  <si>
    <t>Source</t>
  </si>
  <si>
    <t>Clean Parameter</t>
  </si>
  <si>
    <t>Default</t>
  </si>
  <si>
    <t>chocolatey env var name</t>
  </si>
  <si>
    <t>ShouldReadEnvVar</t>
  </si>
  <si>
    <t>Set Default</t>
  </si>
  <si>
    <t>Write Env Var to config</t>
  </si>
  <si>
    <t>Should Set Default if not defined</t>
  </si>
  <si>
    <t>Empty  Set</t>
  </si>
  <si>
    <t>Optional/Required</t>
  </si>
  <si>
    <t>https://msdn.microsoft.com/en-us/library/ms144259%28v=sql.100%29.aspx</t>
  </si>
  <si>
    <t>Specifies components to install.</t>
  </si>
  <si>
    <t>Specifies the product key for the edition of  If this parameter is not specified, SQL Server 2008 Enterprise Evaluation is used.</t>
  </si>
  <si>
    <t>Specifies the password for the SQL Server sa account.</t>
  </si>
  <si>
    <t>/USESYSDB</t>
  </si>
  <si>
    <t>Specifies the Install mode for Reporting Services.</t>
  </si>
  <si>
    <t>Specifies the startup mode for Reporting Services.</t>
  </si>
  <si>
    <t xml:space="preserve">Required to indicate the installation workflow.
Supported values:
Install
</t>
  </si>
  <si>
    <t xml:space="preserve">Specifies the error reporting for SQL Server.
For more information, see Privacy Statement for the Microsoft Error Reporting Service.
Supported values:
1=enabled
0=disabled
</t>
  </si>
  <si>
    <t>/HELP</t>
  </si>
  <si>
    <t xml:space="preserve">Specifies feature usage reporting for SQL Server.
For more information, see Privacy Statement for the Microsoft Error Reporting Service.
Supported values:
1=enabled
0=disabled
</t>
  </si>
  <si>
    <t xml:space="preserve">Specifies the startup mode for the SQL Server Agent service.Specifies the startup mode for the SQL Server Agent service.
Supported values:
Automatic
Disabled
Manual
</t>
  </si>
  <si>
    <t xml:space="preserve">Specifies the directory for Analysis Services backup files.
Default values:
For WOW mode on 64-bit: %Program Files(x86)%\Microsoft SQL Server\ &lt;INSTANCEDIR&gt;\&lt;ASInstanceID&gt;\OLAP\Backup.
For all other installations: %Program Files%\Microsoft SQL Server\ &lt;INSTANCEDIR&gt;\&lt;ASInstanceID&gt;\OLAP\Backup.
</t>
  </si>
  <si>
    <t xml:space="preserve">Specifies the collation setting for Analysis Services.
Default value:
Latin1_General_CI_AS
</t>
  </si>
  <si>
    <t xml:space="preserve">Specifies the directory for Analysis Services configuration files.
Default values:
For WOW mode on 64-bit: %Program Files(x86)%\Microsoft SQL Server\ &lt;INSTANCEDIR&gt;\&lt;ASInstanceID&gt;\OLAP\Config.
For all other installations: %Program Files%\Microsoft SQL Server\&lt;INSTANCEDIR&gt;\&lt;ASInstanceID&gt;\OLAP\Config.
</t>
  </si>
  <si>
    <t xml:space="preserve">Specifies the directory for Analysis Services data files.
Default values:
For WOW mode on 64-bit: %Program Files(x86)%\Microsoft SQL Server\&lt;INSTANCEDIR&gt;\&lt;ASInstanceID&gt;\OLAP\Data.
For all other installations: %Program Files%\Microsoft SQL Server\&lt;INSTANCEDIR&gt;\&lt;ASInstanceID&gt;\OLAP\Data.
</t>
  </si>
  <si>
    <t xml:space="preserve">Specifies the directory for Analysis Services log files.
Default values:
For WOW mode on 64-bit: %Program Files(x86)%\Microsoft SQL Server\&lt;INSTANCEDIR&gt;\&lt;ASInstanceID&gt;\OLAP\Log.
For all other installations: %Program Files%\Microsoft SQL Server\&lt;INSTANCEDIR&gt;\&lt;ASInstanceID&gt;\OLAP\Log.
</t>
  </si>
  <si>
    <t xml:space="preserve">Specifies the startup mode for the Analysis Services service.
Supported values:
Automatic
Disabled
Manual
</t>
  </si>
  <si>
    <t xml:space="preserve">Specifies the directory for Analysis Services temporary files.
Default values:
For WOW mode on 64-bit: %Program Files(x86)%\Microsoft SQL Server\&lt;INSTANCEDIR&gt;\&lt;ASInstanceID&gt;\OLAP\Temp.
For all other installations: %Program Files%\Microsoft SQL Server\&lt;INSTANCEDIR&gt;\&lt;ASInstanceID&gt;\OLAP\Temp.
</t>
  </si>
  <si>
    <t xml:space="preserve">Specifies whether the MSOLAP provider can run in-process.
Default value:
1=enabled
</t>
  </si>
  <si>
    <t xml:space="preserve">Specifies the startup mode for SQL Server Browser service.
Supported values:
Automatic
Disabled
Manual
</t>
  </si>
  <si>
    <t xml:space="preserve">Specifies the data directory for SQL Server data files.
Default values:
For WOW mode on 64-bit:%Program Files(x86)%\Microsoft SQL Server\
For all other installations:%Program Files%\Microsoft SQL Server\
</t>
  </si>
  <si>
    <t xml:space="preserve">Specifies the security mode for SQL Server.
If this parameter is not supplied, then Windows-only authentication mode is supported.
Supported value:
SQL
</t>
  </si>
  <si>
    <t xml:space="preserve">Specifies the directory for backup files.
Default value:
&lt;InstallSQLDataDir&gt;\ &lt;SQLInstanceID&gt;\MSSQL\Backup
</t>
  </si>
  <si>
    <t xml:space="preserve">Specifies the collation settings for SQL Server.
Default value:
SQL_Latin1_General_CP1_CS_AS
</t>
  </si>
  <si>
    <t xml:space="preserve">Specifies the startup mode for the SQL Server service.
Supported values:
Automatic
Disabled
Manual
</t>
  </si>
  <si>
    <t xml:space="preserve">Specifies the directory for the data files for tempdb.
Default value:
&lt;InstallSQLDataDir&gt;\ &lt;SQLInstanceID&gt;\MSSQL\Data
</t>
  </si>
  <si>
    <t xml:space="preserve">Specifies the directory for the log files for tempdb.
Default value:
&lt;InstallSQLDataDir&gt;\ &lt;SQLInstanceID&gt;\MSSQL\Data
</t>
  </si>
  <si>
    <t xml:space="preserve">Specifies the directory for the data files for user databases.
Default value:
&lt;InstallSQLDataDir&gt;\ &lt;SQLInstanceID&gt;\MSSQL\Data
</t>
  </si>
  <si>
    <t xml:space="preserve">Specifies the directory for the log files for user databases.
Default value:
&lt;InstallSQLDataDir&gt;\ &lt;SQLInstanceID&gt;\MSSQL\Data
</t>
  </si>
  <si>
    <t xml:space="preserve">Specifies the location of the SQL Server system databases to use for this installation.
The path that is specified must not include the "\Data" suffix.
</t>
  </si>
  <si>
    <t xml:space="preserve">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
</t>
  </si>
  <si>
    <t xml:space="preserve">Optional
Required when FILESTREAMLEVEL is greater than 1.
</t>
  </si>
  <si>
    <t xml:space="preserve">Specifies the account for Full-Text filter launcher service.
This parameter is ignored in Windows Server 2008 and Windows Vista operating systems.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
</t>
  </si>
  <si>
    <t xml:space="preserve">Specifies the password for the Full-Text filter launcher service.
This parameter is ignored in Windows Server 2008 and Windows Vista operating systems.
</t>
  </si>
  <si>
    <t xml:space="preserve">Specifies the account for Integration Services.
Default value:
NT AUTHORITY\NETWORK SERVICE
</t>
  </si>
  <si>
    <t xml:space="preserve">Specifies the state of the Named Pipes protocol for the SQL Server service.
Supported values:
0=disable the Named Pipes protocol
1=enable the Named Pipes protocol
</t>
  </si>
  <si>
    <t xml:space="preserve">Specifies the state of the TCP protocol for the SQL Server service. 
Supported values:
0=disable the TCP protocol
1=enable the TCP protocol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</si>
</sst>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style="thick">
        <color theme="4"/>
      </top>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6">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2" applyAlignment="1">
      <alignment vertical="center" wrapText="1"/>
    </xf>
    <xf numFmtId="0" fontId="2" fillId="0" borderId="0" xfId="0" applyFont="1"/>
    <xf numFmtId="0" fontId="1" fillId="0" borderId="1" xfId="1" applyAlignment="1">
      <alignment horizontal="center" vertical="center" wrapText="1"/>
    </xf>
    <xf numFmtId="0" fontId="1" fillId="0" borderId="1" xfId="1"/>
    <xf numFmtId="0" fontId="0" fillId="0" borderId="0" xfId="0"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3" fillId="0" borderId="0" xfId="2" applyAlignment="1">
      <alignment vertical="center" wrapText="1"/>
    </xf>
    <xf numFmtId="0" fontId="3" fillId="0" borderId="1" xfId="2" applyBorder="1"/>
    <xf numFmtId="0" fontId="0" fillId="0" borderId="0" xfId="0" applyAlignment="1">
      <alignment vertical="center" wrapText="1"/>
    </xf>
    <xf numFmtId="0" fontId="3" fillId="0" borderId="0" xfId="2" applyAlignment="1">
      <alignment vertical="center" wrapText="1"/>
    </xf>
    <xf numFmtId="0" fontId="0" fillId="0" borderId="0" xfId="0" applyAlignment="1">
      <alignment wrapText="1"/>
    </xf>
  </cellXfs>
  <cellStyles count="3">
    <cellStyle name="Heading 1" xfId="1" builtinId="1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sdn.microsoft.com/en-us/library/ms144259%28v=sql.100%29.aspx" TargetMode="External"/><Relationship Id="rId13" Type="http://schemas.openxmlformats.org/officeDocument/2006/relationships/hyperlink" Target="https://msdn.microsoft.com/en-us/library/ms144259%28v=sql.100%29.aspx" TargetMode="External"/><Relationship Id="rId3" Type="http://schemas.openxmlformats.org/officeDocument/2006/relationships/hyperlink" Target="https://msdn.microsoft.com/en-us/library/ms144259%28v=sql.100%29.aspx" TargetMode="External"/><Relationship Id="rId7" Type="http://schemas.openxmlformats.org/officeDocument/2006/relationships/hyperlink" Target="https://msdn.microsoft.com/en-us/library/ms144259%28v=sql.100%29.aspx" TargetMode="External"/><Relationship Id="rId12" Type="http://schemas.openxmlformats.org/officeDocument/2006/relationships/hyperlink" Target="https://msdn.microsoft.com/en-us/library/ms144259%28v=sql.100%29.aspx" TargetMode="External"/><Relationship Id="rId2" Type="http://schemas.openxmlformats.org/officeDocument/2006/relationships/hyperlink" Target="https://msdn.microsoft.com/en-us/library/dd239405%28v=sql.100%29.aspx" TargetMode="External"/><Relationship Id="rId16" Type="http://schemas.openxmlformats.org/officeDocument/2006/relationships/printerSettings" Target="../printerSettings/printerSettings1.bin"/><Relationship Id="rId1" Type="http://schemas.openxmlformats.org/officeDocument/2006/relationships/hyperlink" Target="https://msdn.microsoft.com/en-us/library/ms144259%28v=sql.100%29.aspx" TargetMode="External"/><Relationship Id="rId6" Type="http://schemas.openxmlformats.org/officeDocument/2006/relationships/hyperlink" Target="https://msdn.microsoft.com/en-us/library/ms144259%28v=sql.100%29.aspx" TargetMode="External"/><Relationship Id="rId11" Type="http://schemas.openxmlformats.org/officeDocument/2006/relationships/hyperlink" Target="https://msdn.microsoft.com/en-us/library/ms144259%28v=sql.100%29.aspx" TargetMode="External"/><Relationship Id="rId5" Type="http://schemas.openxmlformats.org/officeDocument/2006/relationships/hyperlink" Target="https://msdn.microsoft.com/en-us/library/ms144259%28v=sql.100%29.aspx" TargetMode="External"/><Relationship Id="rId15" Type="http://schemas.openxmlformats.org/officeDocument/2006/relationships/hyperlink" Target="https://msdn.microsoft.com/en-us/library/ms144259%28v=sql.100%29.aspx" TargetMode="External"/><Relationship Id="rId10" Type="http://schemas.openxmlformats.org/officeDocument/2006/relationships/hyperlink" Target="https://msdn.microsoft.com/en-us/library/ms144259%28v=sql.100%29.aspx" TargetMode="External"/><Relationship Id="rId4" Type="http://schemas.openxmlformats.org/officeDocument/2006/relationships/hyperlink" Target="https://msdn.microsoft.com/en-us/library/ms144259%28v=sql.100%29.aspx" TargetMode="External"/><Relationship Id="rId9" Type="http://schemas.openxmlformats.org/officeDocument/2006/relationships/hyperlink" Target="https://msdn.microsoft.com/en-us/library/ms144259%28v=sql.100%29.aspx" TargetMode="External"/><Relationship Id="rId14" Type="http://schemas.openxmlformats.org/officeDocument/2006/relationships/hyperlink" Target="https://msdn.microsoft.com/en-us/library/ms144259%28v=sql.100%29.asp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library/ms143508(v=sql.105).aspx" TargetMode="External"/><Relationship Id="rId18"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17" Type="http://schemas.openxmlformats.org/officeDocument/2006/relationships/hyperlink" Target="https://msdn.microsoft.com/en-us/library/ms144259.aspx?f=255&amp;MSPPError=-2147217396" TargetMode="External"/><Relationship Id="rId2" Type="http://schemas.openxmlformats.org/officeDocument/2006/relationships/hyperlink" Target="http://go.microsoft.com/fwlink/?LinkID=72173" TargetMode="External"/><Relationship Id="rId16" Type="http://schemas.openxmlformats.org/officeDocument/2006/relationships/hyperlink" Target="https://msdn.microsoft.com/en-us/library/ms175935.aspx" TargetMode="External"/><Relationship Id="rId20" Type="http://schemas.openxmlformats.org/officeDocument/2006/relationships/hyperlink" Target="https://msdn.microsoft.com/en-us/library/ms144259.aspx?f=255&amp;MSPPError=-2147217396" TargetMode="External"/><Relationship Id="rId1" Type="http://schemas.openxmlformats.org/officeDocument/2006/relationships/hyperlink" Target="https://msdn.microsoft.com/en-us/library/dd239405.aspx" TargetMode="External"/><Relationship Id="rId6" Type="http://schemas.openxmlformats.org/officeDocument/2006/relationships/hyperlink" Target="http://go.microsoft.com/fwlink/?LinkID=72173" TargetMode="External"/><Relationship Id="rId11" Type="http://schemas.openxmlformats.org/officeDocument/2006/relationships/hyperlink" Target="https://msdn.microsoft.com/en-us/library/ms144259.aspx?f=255&amp;MSPPError=-2147217396" TargetMode="External"/><Relationship Id="rId5" Type="http://schemas.openxmlformats.org/officeDocument/2006/relationships/hyperlink" Target="https://msdn.microsoft.com/en-us/library/ms143531.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19"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hh231722.aspx" TargetMode="External"/><Relationship Id="rId14" Type="http://schemas.openxmlformats.org/officeDocument/2006/relationships/hyperlink" Target="https://msdn.microsoft.com/en-us/library/ms144259.aspx?f=255&amp;MSPPError=-2147217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abSelected="1" zoomScale="85" zoomScaleNormal="85" workbookViewId="0">
      <pane ySplit="3" topLeftCell="A53" activePane="bottomLeft" state="frozen"/>
      <selection pane="bottomLeft" activeCell="D62" sqref="D62"/>
    </sheetView>
  </sheetViews>
  <sheetFormatPr defaultRowHeight="15" x14ac:dyDescent="0.25"/>
  <cols>
    <col min="1" max="1" width="33.42578125" bestFit="1" customWidth="1"/>
    <col min="2" max="2" width="83" customWidth="1"/>
    <col min="3" max="3" width="32.28515625" customWidth="1"/>
    <col min="4" max="4" width="36.85546875" customWidth="1"/>
    <col min="5" max="5" width="24.7109375" bestFit="1" customWidth="1"/>
    <col min="6" max="6" width="13.28515625" customWidth="1"/>
    <col min="7" max="7" width="46.140625" customWidth="1"/>
    <col min="8" max="8" width="55" customWidth="1"/>
    <col min="9" max="10" width="27.28515625" customWidth="1"/>
    <col min="11" max="11" width="30" customWidth="1"/>
    <col min="12" max="12" width="113.140625" bestFit="1" customWidth="1"/>
    <col min="13" max="13" width="36.7109375" customWidth="1"/>
  </cols>
  <sheetData>
    <row r="1" spans="1:13" ht="15.75" thickBot="1" x14ac:dyDescent="0.3">
      <c r="D1" s="12" t="s">
        <v>540</v>
      </c>
      <c r="G1" s="5" t="s">
        <v>530</v>
      </c>
    </row>
    <row r="2" spans="1:13" ht="15.75" thickTop="1" x14ac:dyDescent="0.25"/>
    <row r="3" spans="1:13" s="7" customFormat="1" ht="20.25" thickBot="1" x14ac:dyDescent="0.35">
      <c r="A3" s="6" t="s">
        <v>0</v>
      </c>
      <c r="B3" s="6" t="s">
        <v>1</v>
      </c>
      <c r="C3" s="6" t="s">
        <v>539</v>
      </c>
      <c r="D3" s="6" t="s">
        <v>2</v>
      </c>
      <c r="E3" s="6" t="s">
        <v>529</v>
      </c>
      <c r="F3" s="7" t="s">
        <v>532</v>
      </c>
      <c r="G3" s="6" t="s">
        <v>531</v>
      </c>
      <c r="H3" s="7" t="s">
        <v>533</v>
      </c>
      <c r="I3" s="7" t="s">
        <v>534</v>
      </c>
      <c r="J3" s="7" t="s">
        <v>537</v>
      </c>
      <c r="K3" s="7" t="s">
        <v>535</v>
      </c>
      <c r="L3" s="7" t="s">
        <v>536</v>
      </c>
      <c r="M3" s="7" t="s">
        <v>538</v>
      </c>
    </row>
    <row r="4" spans="1:13" ht="120.75" thickTop="1" x14ac:dyDescent="0.25">
      <c r="A4" s="9" t="s">
        <v>3</v>
      </c>
      <c r="B4" s="10" t="s">
        <v>4</v>
      </c>
      <c r="C4" s="3" t="s">
        <v>5</v>
      </c>
      <c r="D4" s="10" t="s">
        <v>547</v>
      </c>
      <c r="F4" s="8"/>
      <c r="G4" t="str">
        <f>SUBSTITUTE(B4,"/","")</f>
        <v>ACTION</v>
      </c>
      <c r="H4" t="str">
        <f>"choco:sqlserver2008:"&amp;G4</f>
        <v>choco:sqlserver2008:ACTION</v>
      </c>
      <c r="I4">
        <v>0</v>
      </c>
      <c r="J4">
        <v>0</v>
      </c>
      <c r="K4" t="str">
        <f>IF(J4,"if (!(Test-Path env:\"&amp;H4&amp;")){$env:"&amp;H4&amp;"="""&amp;F4&amp;"""}","")</f>
        <v/>
      </c>
      <c r="L4" t="str">
        <f>"if (Test-Path env:\"&amp;H4&amp;"){Add-Content $configFile """&amp;G4&amp;"=`""$env:"&amp;H4&amp;"`""""}"</f>
        <v>if (Test-Path env:\choco:sqlserver2008:ACTION){Add-Content $configFile "ACTION=`"$env:choco:sqlserver2008:ACTION`""}</v>
      </c>
      <c r="M4" t="str">
        <f>"$env:"&amp;H4&amp;"="""""</f>
        <v>$env:choco:sqlserver2008:ACTION=""</v>
      </c>
    </row>
    <row r="5" spans="1:13" ht="195" customHeight="1" x14ac:dyDescent="0.25">
      <c r="A5" s="10" t="s">
        <v>3</v>
      </c>
      <c r="B5" s="10" t="s">
        <v>18</v>
      </c>
      <c r="C5" s="3" t="s">
        <v>12</v>
      </c>
      <c r="D5" s="11" t="s">
        <v>19</v>
      </c>
      <c r="G5" t="str">
        <f t="shared" ref="G5:G18" si="0">SUBSTITUTE(B5,"/","")</f>
        <v>CONFIGURATIONFILE</v>
      </c>
      <c r="H5" t="str">
        <f t="shared" ref="H5:H18" si="1">"choco:sqlserver2008:"&amp;G5</f>
        <v>choco:sqlserver2008:CONFIGURATIONFILE</v>
      </c>
      <c r="I5">
        <v>0</v>
      </c>
      <c r="J5">
        <v>0</v>
      </c>
      <c r="K5" t="str">
        <f t="shared" ref="K5:K19" si="2">IF(J5,"if (!(Test-Path env:\"&amp;H5&amp;")){$env:"&amp;H5&amp;"="""&amp;F5&amp;"""}","")</f>
        <v/>
      </c>
      <c r="L5" t="str">
        <f t="shared" ref="L5:L19" si="3">"if (Test-Path env:\"&amp;H5&amp;"){Add-Content $configFile """&amp;G5&amp;"=`""$env:"&amp;H5&amp;"`""""}"</f>
        <v>if (Test-Path env:\choco:sqlserver2008:CONFIGURATIONFILE){Add-Content $configFile "CONFIGURATIONFILE=`"$env:choco:sqlserver2008:CONFIGURATIONFILE`""}</v>
      </c>
      <c r="M5" t="str">
        <f t="shared" ref="M5:M19" si="4">"$env:"&amp;H5&amp;"="""""</f>
        <v>$env:choco:sqlserver2008:CONFIGURATIONFILE=""</v>
      </c>
    </row>
    <row r="6" spans="1:13" ht="15" customHeight="1" x14ac:dyDescent="0.25">
      <c r="A6" s="10" t="s">
        <v>3</v>
      </c>
      <c r="B6" s="10" t="s">
        <v>20</v>
      </c>
      <c r="C6" s="3" t="s">
        <v>12</v>
      </c>
      <c r="D6" s="10" t="s">
        <v>548</v>
      </c>
      <c r="G6" t="str">
        <f t="shared" si="0"/>
        <v>ERRORREPORTING</v>
      </c>
      <c r="H6" t="str">
        <f t="shared" si="1"/>
        <v>choco:sqlserver2008:ERRORREPORTING</v>
      </c>
      <c r="I6">
        <v>0</v>
      </c>
      <c r="J6">
        <v>0</v>
      </c>
      <c r="K6" t="str">
        <f t="shared" si="2"/>
        <v/>
      </c>
      <c r="L6" t="str">
        <f t="shared" si="3"/>
        <v>if (Test-Path env:\choco:sqlserver2008:ERRORREPORTING){Add-Content $configFile "ERRORREPORTING=`"$env:choco:sqlserver2008:ERRORREPORTING`""}</v>
      </c>
      <c r="M6" t="str">
        <f t="shared" si="4"/>
        <v>$env:choco:sqlserver2008:ERRORREPORTING=""</v>
      </c>
    </row>
    <row r="7" spans="1:13" x14ac:dyDescent="0.25">
      <c r="A7" s="10" t="s">
        <v>3</v>
      </c>
      <c r="B7" s="10" t="s">
        <v>26</v>
      </c>
      <c r="C7" s="3" t="s">
        <v>5</v>
      </c>
      <c r="D7" s="11" t="s">
        <v>541</v>
      </c>
      <c r="G7" t="str">
        <f t="shared" si="0"/>
        <v>FEATURES</v>
      </c>
      <c r="H7" t="str">
        <f t="shared" si="1"/>
        <v>choco:sqlserver2008:FEATURES</v>
      </c>
      <c r="I7">
        <v>0</v>
      </c>
      <c r="K7" t="str">
        <f t="shared" si="2"/>
        <v/>
      </c>
      <c r="L7" t="str">
        <f t="shared" si="3"/>
        <v>if (Test-Path env:\choco:sqlserver2008:FEATURES){Add-Content $configFile "FEATURES=`"$env:choco:sqlserver2008:FEATURES`""}</v>
      </c>
      <c r="M7" t="str">
        <f t="shared" si="4"/>
        <v>$env:choco:sqlserver2008:FEATURES=""</v>
      </c>
    </row>
    <row r="8" spans="1:13" ht="15" customHeight="1" x14ac:dyDescent="0.25">
      <c r="A8" s="10" t="s">
        <v>3</v>
      </c>
      <c r="B8" s="10" t="s">
        <v>549</v>
      </c>
      <c r="C8" s="3" t="s">
        <v>12</v>
      </c>
      <c r="D8" s="10" t="s">
        <v>33</v>
      </c>
      <c r="G8" t="str">
        <f t="shared" si="0"/>
        <v>HELP</v>
      </c>
      <c r="H8" t="str">
        <f t="shared" si="1"/>
        <v>choco:sqlserver2008:HELP</v>
      </c>
      <c r="I8">
        <v>0</v>
      </c>
      <c r="K8" t="str">
        <f t="shared" si="2"/>
        <v/>
      </c>
      <c r="L8" t="str">
        <f t="shared" si="3"/>
        <v>if (Test-Path env:\choco:sqlserver2008:HELP){Add-Content $configFile "HELP=`"$env:choco:sqlserver2008:HELP`""}</v>
      </c>
      <c r="M8" t="str">
        <f t="shared" si="4"/>
        <v>$env:choco:sqlserver2008:HELP=""</v>
      </c>
    </row>
    <row r="9" spans="1:13" ht="15" customHeight="1" x14ac:dyDescent="0.25">
      <c r="A9" s="10" t="s">
        <v>3</v>
      </c>
      <c r="B9" s="10" t="s">
        <v>34</v>
      </c>
      <c r="C9" s="3" t="s">
        <v>12</v>
      </c>
      <c r="D9" s="10" t="s">
        <v>35</v>
      </c>
      <c r="G9" t="str">
        <f t="shared" si="0"/>
        <v>INDICATEPROGRESS</v>
      </c>
      <c r="H9" t="str">
        <f t="shared" si="1"/>
        <v>choco:sqlserver2008:INDICATEPROGRESS</v>
      </c>
      <c r="I9">
        <v>0</v>
      </c>
      <c r="K9" t="str">
        <f t="shared" si="2"/>
        <v/>
      </c>
      <c r="L9" t="str">
        <f t="shared" si="3"/>
        <v>if (Test-Path env:\choco:sqlserver2008:INDICATEPROGRESS){Add-Content $configFile "INDICATEPROGRESS=`"$env:choco:sqlserver2008:INDICATEPROGRESS`""}</v>
      </c>
      <c r="M9" t="str">
        <f t="shared" si="4"/>
        <v>$env:choco:sqlserver2008:INDICATEPROGRESS=""</v>
      </c>
    </row>
    <row r="10" spans="1:13" ht="15" customHeight="1" x14ac:dyDescent="0.25">
      <c r="A10" s="10" t="s">
        <v>3</v>
      </c>
      <c r="B10" s="10" t="s">
        <v>36</v>
      </c>
      <c r="C10" s="3" t="s">
        <v>12</v>
      </c>
      <c r="D10" s="10" t="s">
        <v>37</v>
      </c>
      <c r="G10" t="str">
        <f t="shared" si="0"/>
        <v>INSTALLSHAREDDIR</v>
      </c>
      <c r="H10" t="str">
        <f t="shared" si="1"/>
        <v>choco:sqlserver2008:INSTALLSHAREDDIR</v>
      </c>
      <c r="I10">
        <v>0</v>
      </c>
      <c r="K10" t="str">
        <f t="shared" si="2"/>
        <v/>
      </c>
      <c r="L10" t="str">
        <f t="shared" si="3"/>
        <v>if (Test-Path env:\choco:sqlserver2008:INSTALLSHAREDDIR){Add-Content $configFile "INSTALLSHAREDDIR=`"$env:choco:sqlserver2008:INSTALLSHAREDDIR`""}</v>
      </c>
      <c r="M10" t="str">
        <f t="shared" si="4"/>
        <v>$env:choco:sqlserver2008:INSTALLSHAREDDIR=""</v>
      </c>
    </row>
    <row r="11" spans="1:13" ht="30" customHeight="1" x14ac:dyDescent="0.25">
      <c r="A11" s="10" t="s">
        <v>3</v>
      </c>
      <c r="B11" s="10" t="s">
        <v>40</v>
      </c>
      <c r="C11" s="3" t="s">
        <v>12</v>
      </c>
      <c r="D11" s="10" t="s">
        <v>41</v>
      </c>
      <c r="G11" t="str">
        <f t="shared" si="0"/>
        <v>INSTALLSHAREDWOWDIR</v>
      </c>
      <c r="H11" t="str">
        <f t="shared" si="1"/>
        <v>choco:sqlserver2008:INSTALLSHAREDWOWDIR</v>
      </c>
      <c r="I11">
        <v>0</v>
      </c>
      <c r="K11" t="str">
        <f t="shared" si="2"/>
        <v/>
      </c>
      <c r="L11" t="str">
        <f t="shared" si="3"/>
        <v>if (Test-Path env:\choco:sqlserver2008:INSTALLSHAREDWOWDIR){Add-Content $configFile "INSTALLSHAREDWOWDIR=`"$env:choco:sqlserver2008:INSTALLSHAREDWOWDIR`""}</v>
      </c>
      <c r="M11" t="str">
        <f t="shared" si="4"/>
        <v>$env:choco:sqlserver2008:INSTALLSHAREDWOWDIR=""</v>
      </c>
    </row>
    <row r="12" spans="1:13" ht="15" customHeight="1" x14ac:dyDescent="0.25">
      <c r="A12" s="10" t="s">
        <v>3</v>
      </c>
      <c r="B12" s="10" t="s">
        <v>44</v>
      </c>
      <c r="C12" s="3" t="s">
        <v>12</v>
      </c>
      <c r="D12" s="10" t="s">
        <v>45</v>
      </c>
      <c r="G12" t="str">
        <f t="shared" si="0"/>
        <v>INSTANCEDIR</v>
      </c>
      <c r="H12" t="str">
        <f t="shared" si="1"/>
        <v>choco:sqlserver2008:INSTANCEDIR</v>
      </c>
      <c r="I12">
        <v>0</v>
      </c>
      <c r="K12" t="str">
        <f t="shared" si="2"/>
        <v/>
      </c>
      <c r="L12" t="str">
        <f t="shared" si="3"/>
        <v>if (Test-Path env:\choco:sqlserver2008:INSTANCEDIR){Add-Content $configFile "INSTANCEDIR=`"$env:choco:sqlserver2008:INSTANCEDIR`""}</v>
      </c>
      <c r="M12" t="str">
        <f t="shared" si="4"/>
        <v>$env:choco:sqlserver2008:INSTANCEDIR=""</v>
      </c>
    </row>
    <row r="13" spans="1:13" ht="15" customHeight="1" x14ac:dyDescent="0.25">
      <c r="A13" s="10" t="s">
        <v>3</v>
      </c>
      <c r="B13" s="10" t="s">
        <v>46</v>
      </c>
      <c r="C13" s="3" t="s">
        <v>12</v>
      </c>
      <c r="D13" s="11" t="s">
        <v>47</v>
      </c>
      <c r="G13" t="str">
        <f t="shared" si="0"/>
        <v>INSTANCEID</v>
      </c>
      <c r="H13" t="str">
        <f t="shared" si="1"/>
        <v>choco:sqlserver2008:INSTANCEID</v>
      </c>
      <c r="I13">
        <v>0</v>
      </c>
      <c r="K13" t="str">
        <f t="shared" si="2"/>
        <v/>
      </c>
      <c r="L13" t="str">
        <f t="shared" si="3"/>
        <v>if (Test-Path env:\choco:sqlserver2008:INSTANCEID){Add-Content $configFile "INSTANCEID=`"$env:choco:sqlserver2008:INSTANCEID`""}</v>
      </c>
      <c r="M13" t="str">
        <f t="shared" si="4"/>
        <v>$env:choco:sqlserver2008:INSTANCEID=""</v>
      </c>
    </row>
    <row r="14" spans="1:13" x14ac:dyDescent="0.25">
      <c r="A14" s="10" t="s">
        <v>3</v>
      </c>
      <c r="B14" s="10" t="s">
        <v>48</v>
      </c>
      <c r="C14" s="3" t="s">
        <v>5</v>
      </c>
      <c r="D14" s="10" t="s">
        <v>49</v>
      </c>
      <c r="G14" t="str">
        <f t="shared" si="0"/>
        <v>INSTANCENAME</v>
      </c>
      <c r="H14" t="str">
        <f t="shared" si="1"/>
        <v>choco:sqlserver2008:INSTANCENAME</v>
      </c>
      <c r="I14">
        <v>0</v>
      </c>
      <c r="K14" t="str">
        <f t="shared" si="2"/>
        <v/>
      </c>
      <c r="L14" t="str">
        <f t="shared" si="3"/>
        <v>if (Test-Path env:\choco:sqlserver2008:INSTANCENAME){Add-Content $configFile "INSTANCENAME=`"$env:choco:sqlserver2008:INSTANCENAME`""}</v>
      </c>
      <c r="M14" t="str">
        <f t="shared" si="4"/>
        <v>$env:choco:sqlserver2008:INSTANCENAME=""</v>
      </c>
    </row>
    <row r="15" spans="1:13" ht="30" customHeight="1" x14ac:dyDescent="0.25">
      <c r="A15" s="10" t="s">
        <v>3</v>
      </c>
      <c r="B15" s="10" t="s">
        <v>63</v>
      </c>
      <c r="C15" s="3" t="s">
        <v>12</v>
      </c>
      <c r="D15" s="10" t="s">
        <v>542</v>
      </c>
      <c r="G15" t="str">
        <f t="shared" si="0"/>
        <v>PID</v>
      </c>
      <c r="H15" t="str">
        <f t="shared" si="1"/>
        <v>choco:sqlserver2008:PID</v>
      </c>
      <c r="I15">
        <v>0</v>
      </c>
      <c r="K15" t="str">
        <f t="shared" si="2"/>
        <v/>
      </c>
      <c r="L15" t="str">
        <f t="shared" si="3"/>
        <v>if (Test-Path env:\choco:sqlserver2008:PID){Add-Content $configFile "PID=`"$env:choco:sqlserver2008:PID`""}</v>
      </c>
      <c r="M15" t="str">
        <f t="shared" si="4"/>
        <v>$env:choco:sqlserver2008:PID=""</v>
      </c>
    </row>
    <row r="16" spans="1:13" ht="30" customHeight="1" x14ac:dyDescent="0.25">
      <c r="A16" s="10" t="s">
        <v>3</v>
      </c>
      <c r="B16" s="10" t="s">
        <v>65</v>
      </c>
      <c r="C16" s="3" t="s">
        <v>12</v>
      </c>
      <c r="D16" s="10" t="s">
        <v>66</v>
      </c>
      <c r="G16" t="str">
        <f t="shared" si="0"/>
        <v>Q</v>
      </c>
      <c r="H16" t="str">
        <f t="shared" si="1"/>
        <v>choco:sqlserver2008:Q</v>
      </c>
      <c r="I16">
        <v>0</v>
      </c>
      <c r="K16" t="str">
        <f t="shared" si="2"/>
        <v/>
      </c>
      <c r="L16" t="str">
        <f t="shared" si="3"/>
        <v>if (Test-Path env:\choco:sqlserver2008:Q){Add-Content $configFile "Q=`"$env:choco:sqlserver2008:Q`""}</v>
      </c>
      <c r="M16" t="str">
        <f t="shared" si="4"/>
        <v>$env:choco:sqlserver2008:Q=""</v>
      </c>
    </row>
    <row r="17" spans="1:13" ht="30" customHeight="1" x14ac:dyDescent="0.25">
      <c r="A17" s="10" t="s">
        <v>3</v>
      </c>
      <c r="B17" s="10" t="s">
        <v>67</v>
      </c>
      <c r="C17" s="3" t="s">
        <v>12</v>
      </c>
      <c r="D17" s="10" t="s">
        <v>68</v>
      </c>
      <c r="G17" t="str">
        <f t="shared" si="0"/>
        <v>QS</v>
      </c>
      <c r="H17" t="str">
        <f t="shared" si="1"/>
        <v>choco:sqlserver2008:QS</v>
      </c>
      <c r="I17">
        <v>0</v>
      </c>
      <c r="K17" t="str">
        <f t="shared" si="2"/>
        <v/>
      </c>
      <c r="L17" t="str">
        <f t="shared" si="3"/>
        <v>if (Test-Path env:\choco:sqlserver2008:QS){Add-Content $configFile "QS=`"$env:choco:sqlserver2008:QS`""}</v>
      </c>
      <c r="M17" t="str">
        <f t="shared" si="4"/>
        <v>$env:choco:sqlserver2008:QS=""</v>
      </c>
    </row>
    <row r="18" spans="1:13" ht="210" x14ac:dyDescent="0.25">
      <c r="A18" s="10" t="s">
        <v>3</v>
      </c>
      <c r="B18" s="10" t="s">
        <v>76</v>
      </c>
      <c r="C18" s="3" t="s">
        <v>12</v>
      </c>
      <c r="D18" s="10" t="s">
        <v>550</v>
      </c>
      <c r="G18" t="str">
        <f t="shared" si="0"/>
        <v>SQMREPORTING</v>
      </c>
      <c r="H18" t="str">
        <f t="shared" si="1"/>
        <v>choco:sqlserver2008:SQMREPORTING</v>
      </c>
      <c r="I18">
        <v>0</v>
      </c>
      <c r="K18" t="str">
        <f t="shared" si="2"/>
        <v/>
      </c>
      <c r="L18" t="str">
        <f t="shared" si="3"/>
        <v>if (Test-Path env:\choco:sqlserver2008:SQMREPORTING){Add-Content $configFile "SQMREPORTING=`"$env:choco:sqlserver2008:SQMREPORTING`""}</v>
      </c>
      <c r="M18" t="str">
        <f t="shared" si="4"/>
        <v>$env:choco:sqlserver2008:SQMREPORTING=""</v>
      </c>
    </row>
    <row r="19" spans="1:13" ht="15" customHeight="1" x14ac:dyDescent="0.25">
      <c r="A19" s="10" t="s">
        <v>3</v>
      </c>
      <c r="B19" s="10" t="s">
        <v>78</v>
      </c>
      <c r="C19" s="3" t="s">
        <v>12</v>
      </c>
      <c r="D19" s="10" t="s">
        <v>79</v>
      </c>
      <c r="G19" t="str">
        <f t="shared" ref="G19:G32" si="5">SUBSTITUTE(B19,"/","")</f>
        <v>HIDECONSOLE</v>
      </c>
      <c r="H19" t="str">
        <f t="shared" ref="H19:H32" si="6">"choco:sqlserver2008:"&amp;G19</f>
        <v>choco:sqlserver2008:HIDECONSOLE</v>
      </c>
      <c r="I19">
        <v>0</v>
      </c>
      <c r="K19" t="str">
        <f t="shared" si="2"/>
        <v/>
      </c>
      <c r="L19" t="str">
        <f t="shared" si="3"/>
        <v>if (Test-Path env:\choco:sqlserver2008:HIDECONSOLE){Add-Content $configFile "HIDECONSOLE=`"$env:choco:sqlserver2008:HIDECONSOLE`""}</v>
      </c>
      <c r="M19" t="str">
        <f t="shared" si="4"/>
        <v>$env:choco:sqlserver2008:HIDECONSOLE=""</v>
      </c>
    </row>
    <row r="20" spans="1:13" ht="15" customHeight="1" x14ac:dyDescent="0.25">
      <c r="A20" s="10" t="s">
        <v>80</v>
      </c>
      <c r="B20" s="10" t="s">
        <v>81</v>
      </c>
      <c r="C20" s="3" t="s">
        <v>5</v>
      </c>
      <c r="D20" s="10" t="s">
        <v>82</v>
      </c>
      <c r="G20" t="str">
        <f t="shared" si="5"/>
        <v>AGTSVCACCOUNT</v>
      </c>
      <c r="H20" t="str">
        <f t="shared" si="6"/>
        <v>choco:sqlserver2008:AGTSVCACCOUNT</v>
      </c>
      <c r="I20">
        <v>0</v>
      </c>
      <c r="K20" t="str">
        <f t="shared" ref="K20:K21" si="7">IF(J20,"if (!(Test-Path env:\"&amp;H20&amp;")){$env:"&amp;H20&amp;"="""&amp;F20&amp;"""}","")</f>
        <v/>
      </c>
      <c r="L20" t="str">
        <f t="shared" ref="L20:L21" si="8">"if (Test-Path env:\"&amp;H20&amp;"){Add-Content $configFile """&amp;G20&amp;"=`""$env:"&amp;H20&amp;"`""""}"</f>
        <v>if (Test-Path env:\choco:sqlserver2008:AGTSVCACCOUNT){Add-Content $configFile "AGTSVCACCOUNT=`"$env:choco:sqlserver2008:AGTSVCACCOUNT`""}</v>
      </c>
      <c r="M20" t="str">
        <f t="shared" ref="M20:M21" si="9">"$env:"&amp;H20&amp;"="""""</f>
        <v>$env:choco:sqlserver2008:AGTSVCACCOUNT=""</v>
      </c>
    </row>
    <row r="21" spans="1:13" ht="15" customHeight="1" x14ac:dyDescent="0.25">
      <c r="A21" s="10" t="s">
        <v>80</v>
      </c>
      <c r="B21" s="10" t="s">
        <v>83</v>
      </c>
      <c r="C21" s="11" t="s">
        <v>5</v>
      </c>
      <c r="D21" s="10" t="s">
        <v>84</v>
      </c>
      <c r="G21" t="str">
        <f t="shared" si="5"/>
        <v>AGTSVCPASSWORD</v>
      </c>
      <c r="H21" t="str">
        <f t="shared" si="6"/>
        <v>choco:sqlserver2008:AGTSVCPASSWORD</v>
      </c>
      <c r="I21">
        <v>0</v>
      </c>
      <c r="K21" t="str">
        <f t="shared" si="7"/>
        <v/>
      </c>
      <c r="L21" t="str">
        <f t="shared" si="8"/>
        <v>if (Test-Path env:\choco:sqlserver2008:AGTSVCPASSWORD){Add-Content $configFile "AGTSVCPASSWORD=`"$env:choco:sqlserver2008:AGTSVCPASSWORD`""}</v>
      </c>
      <c r="M21" t="str">
        <f t="shared" si="9"/>
        <v>$env:choco:sqlserver2008:AGTSVCPASSWORD=""</v>
      </c>
    </row>
    <row r="22" spans="1:13" ht="210" x14ac:dyDescent="0.25">
      <c r="A22" s="10" t="s">
        <v>80</v>
      </c>
      <c r="B22" s="10" t="s">
        <v>85</v>
      </c>
      <c r="C22" s="3" t="s">
        <v>12</v>
      </c>
      <c r="D22" s="11" t="s">
        <v>551</v>
      </c>
      <c r="G22" t="str">
        <f t="shared" si="5"/>
        <v>AGTSVCSTARTUPTYPE</v>
      </c>
      <c r="H22" t="str">
        <f t="shared" si="6"/>
        <v>choco:sqlserver2008:AGTSVCSTARTUPTYPE</v>
      </c>
      <c r="I22">
        <v>0</v>
      </c>
    </row>
    <row r="23" spans="1:13" ht="240" x14ac:dyDescent="0.25">
      <c r="A23" s="10" t="s">
        <v>90</v>
      </c>
      <c r="B23" s="10" t="s">
        <v>91</v>
      </c>
      <c r="C23" s="3" t="s">
        <v>12</v>
      </c>
      <c r="D23" s="10" t="s">
        <v>552</v>
      </c>
      <c r="G23" t="str">
        <f t="shared" si="5"/>
        <v>ASBACKUPDIR</v>
      </c>
      <c r="H23" t="str">
        <f t="shared" si="6"/>
        <v>choco:sqlserver2008:ASBACKUPDIR</v>
      </c>
      <c r="I23">
        <v>0</v>
      </c>
    </row>
    <row r="24" spans="1:13" ht="120" x14ac:dyDescent="0.25">
      <c r="A24" s="10" t="s">
        <v>90</v>
      </c>
      <c r="B24" s="10" t="s">
        <v>95</v>
      </c>
      <c r="C24" s="3" t="s">
        <v>12</v>
      </c>
      <c r="D24" s="10" t="s">
        <v>553</v>
      </c>
      <c r="G24" t="str">
        <f t="shared" si="5"/>
        <v>ASCOLLATION</v>
      </c>
      <c r="H24" t="str">
        <f t="shared" si="6"/>
        <v>choco:sqlserver2008:ASCOLLATION</v>
      </c>
      <c r="I24">
        <v>0</v>
      </c>
    </row>
    <row r="25" spans="1:13" ht="240" x14ac:dyDescent="0.25">
      <c r="A25" s="10" t="s">
        <v>90</v>
      </c>
      <c r="B25" s="10" t="s">
        <v>98</v>
      </c>
      <c r="C25" s="3" t="s">
        <v>12</v>
      </c>
      <c r="D25" s="10" t="s">
        <v>554</v>
      </c>
      <c r="G25" t="str">
        <f t="shared" si="5"/>
        <v>ASCONFIGDIR</v>
      </c>
      <c r="H25" t="str">
        <f t="shared" si="6"/>
        <v>choco:sqlserver2008:ASCONFIGDIR</v>
      </c>
      <c r="I25">
        <v>0</v>
      </c>
    </row>
    <row r="26" spans="1:13" ht="240" x14ac:dyDescent="0.25">
      <c r="A26" s="10" t="s">
        <v>90</v>
      </c>
      <c r="B26" s="10" t="s">
        <v>102</v>
      </c>
      <c r="C26" s="3" t="s">
        <v>12</v>
      </c>
      <c r="D26" s="10" t="s">
        <v>555</v>
      </c>
      <c r="G26" t="str">
        <f t="shared" si="5"/>
        <v>ASDATADIR</v>
      </c>
      <c r="H26" t="str">
        <f t="shared" si="6"/>
        <v>choco:sqlserver2008:ASDATADIR</v>
      </c>
      <c r="I26">
        <v>0</v>
      </c>
    </row>
    <row r="27" spans="1:13" ht="240" x14ac:dyDescent="0.25">
      <c r="A27" s="10" t="s">
        <v>90</v>
      </c>
      <c r="B27" s="10" t="s">
        <v>106</v>
      </c>
      <c r="C27" s="3" t="s">
        <v>12</v>
      </c>
      <c r="D27" s="10" t="s">
        <v>556</v>
      </c>
      <c r="G27" t="str">
        <f t="shared" si="5"/>
        <v>ASLOGDIR</v>
      </c>
      <c r="H27" t="str">
        <f t="shared" si="6"/>
        <v>choco:sqlserver2008:ASLOGDIR</v>
      </c>
      <c r="I27">
        <v>0</v>
      </c>
    </row>
    <row r="28" spans="1:13" ht="15" customHeight="1" x14ac:dyDescent="0.25">
      <c r="A28" s="10" t="s">
        <v>90</v>
      </c>
      <c r="B28" s="10" t="s">
        <v>112</v>
      </c>
      <c r="C28" s="3" t="s">
        <v>5</v>
      </c>
      <c r="D28" s="10" t="s">
        <v>113</v>
      </c>
      <c r="G28" t="str">
        <f t="shared" si="5"/>
        <v>ASSVCACCOUNT</v>
      </c>
      <c r="H28" t="str">
        <f t="shared" si="6"/>
        <v>choco:sqlserver2008:ASSVCACCOUNT</v>
      </c>
      <c r="I28">
        <v>0</v>
      </c>
    </row>
    <row r="29" spans="1:13" ht="15" customHeight="1" x14ac:dyDescent="0.25">
      <c r="A29" s="10" t="s">
        <v>90</v>
      </c>
      <c r="B29" s="10" t="s">
        <v>114</v>
      </c>
      <c r="C29" s="11" t="s">
        <v>5</v>
      </c>
      <c r="D29" s="10" t="s">
        <v>115</v>
      </c>
      <c r="G29" t="str">
        <f t="shared" si="5"/>
        <v>ASSVCPASSWORD</v>
      </c>
      <c r="H29" t="str">
        <f t="shared" si="6"/>
        <v>choco:sqlserver2008:ASSVCPASSWORD</v>
      </c>
      <c r="I29">
        <v>0</v>
      </c>
    </row>
    <row r="30" spans="1:13" ht="180" x14ac:dyDescent="0.25">
      <c r="A30" s="10" t="s">
        <v>90</v>
      </c>
      <c r="B30" s="10" t="s">
        <v>116</v>
      </c>
      <c r="C30" s="3" t="s">
        <v>12</v>
      </c>
      <c r="D30" s="11" t="s">
        <v>557</v>
      </c>
      <c r="G30" t="str">
        <f t="shared" si="5"/>
        <v>ASSVCSTARTUPTYPE</v>
      </c>
      <c r="H30" t="str">
        <f t="shared" si="6"/>
        <v>choco:sqlserver2008:ASSVCSTARTUPTYPE</v>
      </c>
      <c r="I30">
        <v>0</v>
      </c>
    </row>
    <row r="31" spans="1:13" ht="15" customHeight="1" x14ac:dyDescent="0.25">
      <c r="A31" s="10" t="s">
        <v>90</v>
      </c>
      <c r="B31" s="10" t="s">
        <v>118</v>
      </c>
      <c r="C31" s="3" t="s">
        <v>5</v>
      </c>
      <c r="D31" s="10" t="s">
        <v>119</v>
      </c>
      <c r="G31" t="str">
        <f t="shared" si="5"/>
        <v>ASSYSADMINACCOUNTS</v>
      </c>
      <c r="H31" t="str">
        <f t="shared" si="6"/>
        <v>choco:sqlserver2008:ASSYSADMINACCOUNTS</v>
      </c>
      <c r="I31">
        <v>0</v>
      </c>
    </row>
    <row r="32" spans="1:13" ht="225" x14ac:dyDescent="0.25">
      <c r="A32" s="10" t="s">
        <v>90</v>
      </c>
      <c r="B32" s="10" t="s">
        <v>120</v>
      </c>
      <c r="C32" s="3" t="s">
        <v>12</v>
      </c>
      <c r="D32" s="10" t="s">
        <v>558</v>
      </c>
      <c r="G32" t="str">
        <f t="shared" si="5"/>
        <v>ASTEMPDIR</v>
      </c>
      <c r="H32" t="str">
        <f t="shared" si="6"/>
        <v>choco:sqlserver2008:ASTEMPDIR</v>
      </c>
      <c r="I32">
        <v>0</v>
      </c>
    </row>
    <row r="33" spans="1:9" ht="120" x14ac:dyDescent="0.25">
      <c r="A33" s="10" t="s">
        <v>90</v>
      </c>
      <c r="B33" s="10" t="s">
        <v>124</v>
      </c>
      <c r="C33" s="3" t="s">
        <v>12</v>
      </c>
      <c r="D33" s="10" t="s">
        <v>559</v>
      </c>
      <c r="G33" t="str">
        <f t="shared" ref="G33:G43" si="10">SUBSTITUTE(B33,"/","")</f>
        <v>ASPROVIDERMSOLAP</v>
      </c>
      <c r="H33" t="str">
        <f t="shared" ref="H33:H43" si="11">"choco:sqlserver2008:"&amp;G33</f>
        <v>choco:sqlserver2008:ASPROVIDERMSOLAP</v>
      </c>
      <c r="I33">
        <v>0</v>
      </c>
    </row>
    <row r="34" spans="1:9" ht="180" x14ac:dyDescent="0.25">
      <c r="A34" s="10" t="s">
        <v>137</v>
      </c>
      <c r="B34" s="10" t="s">
        <v>138</v>
      </c>
      <c r="C34" s="3" t="s">
        <v>12</v>
      </c>
      <c r="D34" s="11" t="s">
        <v>560</v>
      </c>
      <c r="G34" t="str">
        <f t="shared" si="10"/>
        <v>BROWSERSVCSTARTUPTYPE</v>
      </c>
      <c r="H34" t="str">
        <f t="shared" si="11"/>
        <v>choco:sqlserver2008:BROWSERSVCSTARTUPTYPE</v>
      </c>
      <c r="I34">
        <v>0</v>
      </c>
    </row>
    <row r="35" spans="1:9" ht="15" customHeight="1" x14ac:dyDescent="0.25">
      <c r="A35" s="10" t="s">
        <v>140</v>
      </c>
      <c r="B35" s="10" t="s">
        <v>141</v>
      </c>
      <c r="C35" s="3" t="s">
        <v>12</v>
      </c>
      <c r="D35" s="10" t="s">
        <v>142</v>
      </c>
      <c r="G35" t="str">
        <f t="shared" si="10"/>
        <v>ENABLERANU</v>
      </c>
      <c r="H35" t="str">
        <f t="shared" si="11"/>
        <v>choco:sqlserver2008:ENABLERANU</v>
      </c>
      <c r="I35">
        <v>0</v>
      </c>
    </row>
    <row r="36" spans="1:9" ht="180" x14ac:dyDescent="0.25">
      <c r="A36" s="10" t="s">
        <v>140</v>
      </c>
      <c r="B36" s="10" t="s">
        <v>143</v>
      </c>
      <c r="C36" s="3" t="s">
        <v>12</v>
      </c>
      <c r="D36" s="10" t="s">
        <v>561</v>
      </c>
      <c r="G36" t="str">
        <f t="shared" si="10"/>
        <v>INSTALLSQLDATADIR</v>
      </c>
      <c r="H36" t="str">
        <f t="shared" si="11"/>
        <v>choco:sqlserver2008:INSTALLSQLDATADIR</v>
      </c>
      <c r="I36">
        <v>0</v>
      </c>
    </row>
    <row r="37" spans="1:9" ht="30" x14ac:dyDescent="0.25">
      <c r="A37" s="10" t="s">
        <v>140</v>
      </c>
      <c r="B37" s="10" t="s">
        <v>147</v>
      </c>
      <c r="C37" s="3" t="s">
        <v>148</v>
      </c>
      <c r="D37" s="10" t="s">
        <v>543</v>
      </c>
      <c r="G37" t="str">
        <f t="shared" si="10"/>
        <v>SAPWD</v>
      </c>
      <c r="H37" t="str">
        <f t="shared" si="11"/>
        <v>choco:sqlserver2008:SAPWD</v>
      </c>
      <c r="I37">
        <v>0</v>
      </c>
    </row>
    <row r="38" spans="1:9" ht="180" x14ac:dyDescent="0.25">
      <c r="A38" s="10" t="s">
        <v>140</v>
      </c>
      <c r="B38" s="10" t="s">
        <v>150</v>
      </c>
      <c r="C38" s="3" t="s">
        <v>12</v>
      </c>
      <c r="D38" s="10" t="s">
        <v>562</v>
      </c>
      <c r="G38" t="str">
        <f t="shared" si="10"/>
        <v>SECURITYMODE</v>
      </c>
      <c r="H38" t="str">
        <f t="shared" si="11"/>
        <v>choco:sqlserver2008:SECURITYMODE</v>
      </c>
      <c r="I38">
        <v>0</v>
      </c>
    </row>
    <row r="39" spans="1:9" ht="120" x14ac:dyDescent="0.25">
      <c r="A39" s="10" t="s">
        <v>140</v>
      </c>
      <c r="B39" s="10" t="s">
        <v>154</v>
      </c>
      <c r="C39" s="3" t="s">
        <v>12</v>
      </c>
      <c r="D39" s="10" t="s">
        <v>563</v>
      </c>
      <c r="G39" t="str">
        <f t="shared" si="10"/>
        <v>SQLBACKUPDIR</v>
      </c>
      <c r="H39" t="str">
        <f t="shared" si="11"/>
        <v>choco:sqlserver2008:SQLBACKUPDIR</v>
      </c>
      <c r="I39">
        <v>0</v>
      </c>
    </row>
    <row r="40" spans="1:9" ht="120" x14ac:dyDescent="0.25">
      <c r="A40" s="10" t="s">
        <v>140</v>
      </c>
      <c r="B40" s="10" t="s">
        <v>157</v>
      </c>
      <c r="C40" s="3" t="s">
        <v>12</v>
      </c>
      <c r="D40" s="10" t="s">
        <v>564</v>
      </c>
      <c r="G40" t="str">
        <f t="shared" si="10"/>
        <v>SQLCOLLATION</v>
      </c>
      <c r="H40" t="str">
        <f t="shared" si="11"/>
        <v>choco:sqlserver2008:SQLCOLLATION</v>
      </c>
      <c r="I40">
        <v>0</v>
      </c>
    </row>
    <row r="41" spans="1:9" ht="15" customHeight="1" x14ac:dyDescent="0.25">
      <c r="A41" s="10" t="s">
        <v>140</v>
      </c>
      <c r="B41" s="10" t="s">
        <v>165</v>
      </c>
      <c r="C41" s="3" t="s">
        <v>5</v>
      </c>
      <c r="D41" s="10" t="s">
        <v>166</v>
      </c>
      <c r="G41" t="str">
        <f t="shared" si="10"/>
        <v>SQLSVCACCOUNT</v>
      </c>
      <c r="H41" t="str">
        <f t="shared" si="11"/>
        <v>choco:sqlserver2008:SQLSVCACCOUNT</v>
      </c>
      <c r="I41">
        <v>0</v>
      </c>
    </row>
    <row r="42" spans="1:9" ht="15" customHeight="1" x14ac:dyDescent="0.25">
      <c r="A42" s="10" t="s">
        <v>140</v>
      </c>
      <c r="B42" s="10" t="s">
        <v>167</v>
      </c>
      <c r="C42" s="11" t="s">
        <v>5</v>
      </c>
      <c r="D42" s="10" t="s">
        <v>168</v>
      </c>
      <c r="G42" t="str">
        <f t="shared" si="10"/>
        <v>SQLSVCPASSWORD</v>
      </c>
      <c r="H42" t="str">
        <f t="shared" si="11"/>
        <v>choco:sqlserver2008:SQLSVCPASSWORD</v>
      </c>
      <c r="I42">
        <v>0</v>
      </c>
    </row>
    <row r="43" spans="1:9" ht="180" x14ac:dyDescent="0.25">
      <c r="A43" s="10" t="s">
        <v>140</v>
      </c>
      <c r="B43" s="10" t="s">
        <v>169</v>
      </c>
      <c r="C43" s="3" t="s">
        <v>12</v>
      </c>
      <c r="D43" s="11" t="s">
        <v>565</v>
      </c>
      <c r="G43" t="str">
        <f t="shared" si="10"/>
        <v>SQLSVCSTARTUPTYPE</v>
      </c>
      <c r="H43" t="str">
        <f t="shared" si="11"/>
        <v>choco:sqlserver2008:SQLSVCSTARTUPTYPE</v>
      </c>
      <c r="I43">
        <v>0</v>
      </c>
    </row>
    <row r="44" spans="1:9" ht="15" customHeight="1" x14ac:dyDescent="0.25">
      <c r="A44" s="10" t="s">
        <v>140</v>
      </c>
      <c r="B44" s="10" t="s">
        <v>171</v>
      </c>
      <c r="C44" s="3" t="s">
        <v>5</v>
      </c>
      <c r="D44" s="10" t="s">
        <v>172</v>
      </c>
      <c r="G44" t="str">
        <f t="shared" ref="G44:G53" si="12">SUBSTITUTE(B44,"/","")</f>
        <v>SQLSYSADMINACCOUNTS</v>
      </c>
      <c r="H44" t="str">
        <f t="shared" ref="H44:H53" si="13">"choco:sqlserver2008:"&amp;G44</f>
        <v>choco:sqlserver2008:SQLSYSADMINACCOUNTS</v>
      </c>
      <c r="I44">
        <v>0</v>
      </c>
    </row>
    <row r="45" spans="1:9" ht="135" x14ac:dyDescent="0.25">
      <c r="A45" s="10" t="s">
        <v>140</v>
      </c>
      <c r="B45" s="10" t="s">
        <v>174</v>
      </c>
      <c r="C45" s="3" t="s">
        <v>12</v>
      </c>
      <c r="D45" s="10" t="s">
        <v>566</v>
      </c>
      <c r="G45" t="str">
        <f t="shared" si="12"/>
        <v>SQLTEMPDBDIR</v>
      </c>
      <c r="H45" t="str">
        <f t="shared" si="13"/>
        <v>choco:sqlserver2008:SQLTEMPDBDIR</v>
      </c>
      <c r="I45">
        <v>0</v>
      </c>
    </row>
    <row r="46" spans="1:9" ht="135" x14ac:dyDescent="0.25">
      <c r="A46" s="10" t="s">
        <v>140</v>
      </c>
      <c r="B46" s="10" t="s">
        <v>178</v>
      </c>
      <c r="C46" s="3" t="s">
        <v>12</v>
      </c>
      <c r="D46" s="10" t="s">
        <v>567</v>
      </c>
      <c r="G46" t="str">
        <f t="shared" si="12"/>
        <v>SQLTEMPDBLOGDIR</v>
      </c>
      <c r="H46" t="str">
        <f t="shared" si="13"/>
        <v>choco:sqlserver2008:SQLTEMPDBLOGDIR</v>
      </c>
      <c r="I46">
        <v>0</v>
      </c>
    </row>
    <row r="47" spans="1:9" ht="135" x14ac:dyDescent="0.25">
      <c r="A47" s="10" t="s">
        <v>140</v>
      </c>
      <c r="B47" s="10" t="s">
        <v>200</v>
      </c>
      <c r="C47" s="3" t="s">
        <v>12</v>
      </c>
      <c r="D47" s="10" t="s">
        <v>568</v>
      </c>
      <c r="G47" t="str">
        <f t="shared" si="12"/>
        <v>SQLUSERDBDIR</v>
      </c>
      <c r="H47" t="str">
        <f t="shared" si="13"/>
        <v>choco:sqlserver2008:SQLUSERDBDIR</v>
      </c>
      <c r="I47">
        <v>0</v>
      </c>
    </row>
    <row r="48" spans="1:9" ht="135" x14ac:dyDescent="0.25">
      <c r="A48" s="10" t="s">
        <v>140</v>
      </c>
      <c r="B48" s="10" t="s">
        <v>207</v>
      </c>
      <c r="C48" s="3" t="s">
        <v>12</v>
      </c>
      <c r="D48" s="10" t="s">
        <v>569</v>
      </c>
      <c r="G48" t="str">
        <f t="shared" si="12"/>
        <v>SQLUSERDBLOGDIR</v>
      </c>
      <c r="H48" t="str">
        <f t="shared" si="13"/>
        <v>choco:sqlserver2008:SQLUSERDBLOGDIR</v>
      </c>
      <c r="I48">
        <v>0</v>
      </c>
    </row>
    <row r="49" spans="1:9" ht="105" x14ac:dyDescent="0.25">
      <c r="A49" s="10" t="s">
        <v>140</v>
      </c>
      <c r="B49" s="10" t="s">
        <v>544</v>
      </c>
      <c r="C49" s="3" t="s">
        <v>12</v>
      </c>
      <c r="D49" s="10" t="s">
        <v>570</v>
      </c>
      <c r="G49" t="str">
        <f t="shared" si="12"/>
        <v>USESYSDB</v>
      </c>
      <c r="H49" t="str">
        <f t="shared" si="13"/>
        <v>choco:sqlserver2008:USESYSDB</v>
      </c>
      <c r="I49">
        <v>0</v>
      </c>
    </row>
    <row r="50" spans="1:9" ht="285" x14ac:dyDescent="0.25">
      <c r="A50" s="10" t="s">
        <v>209</v>
      </c>
      <c r="B50" s="10" t="s">
        <v>210</v>
      </c>
      <c r="C50" s="3" t="s">
        <v>12</v>
      </c>
      <c r="D50" s="10" t="s">
        <v>571</v>
      </c>
      <c r="G50" t="str">
        <f t="shared" si="12"/>
        <v>FILESTREAMLEVEL</v>
      </c>
      <c r="H50" t="str">
        <f t="shared" si="13"/>
        <v>choco:sqlserver2008:FILESTREAMLEVEL</v>
      </c>
      <c r="I50">
        <v>0</v>
      </c>
    </row>
    <row r="51" spans="1:9" ht="75" x14ac:dyDescent="0.25">
      <c r="A51" s="10" t="s">
        <v>209</v>
      </c>
      <c r="B51" s="10" t="s">
        <v>216</v>
      </c>
      <c r="C51" s="15" t="s">
        <v>572</v>
      </c>
      <c r="D51" s="10" t="s">
        <v>218</v>
      </c>
      <c r="G51" t="str">
        <f t="shared" si="12"/>
        <v>FILESTREAMSHARENAME</v>
      </c>
      <c r="H51" t="str">
        <f t="shared" si="13"/>
        <v>choco:sqlserver2008:FILESTREAMSHARENAME</v>
      </c>
      <c r="I51">
        <v>0</v>
      </c>
    </row>
    <row r="52" spans="1:9" ht="300" x14ac:dyDescent="0.25">
      <c r="A52" s="10" t="s">
        <v>219</v>
      </c>
      <c r="B52" s="10" t="s">
        <v>220</v>
      </c>
      <c r="C52" s="3" t="s">
        <v>12</v>
      </c>
      <c r="D52" s="10" t="s">
        <v>573</v>
      </c>
      <c r="G52" t="str">
        <f t="shared" si="12"/>
        <v>FTSVCACCOUNT</v>
      </c>
      <c r="H52" t="str">
        <f t="shared" si="13"/>
        <v>choco:sqlserver2008:FTSVCACCOUNT</v>
      </c>
      <c r="I52">
        <v>0</v>
      </c>
    </row>
    <row r="53" spans="1:9" ht="105" x14ac:dyDescent="0.25">
      <c r="A53" s="10" t="s">
        <v>219</v>
      </c>
      <c r="B53" s="10" t="s">
        <v>224</v>
      </c>
      <c r="C53" s="3" t="s">
        <v>12</v>
      </c>
      <c r="D53" s="10" t="s">
        <v>574</v>
      </c>
      <c r="G53" t="str">
        <f t="shared" si="12"/>
        <v>FTSVCPASSWORD</v>
      </c>
      <c r="H53" t="str">
        <f t="shared" si="13"/>
        <v>choco:sqlserver2008:FTSVCPASSWORD</v>
      </c>
      <c r="I53">
        <v>0</v>
      </c>
    </row>
    <row r="54" spans="1:9" ht="120" x14ac:dyDescent="0.25">
      <c r="A54" s="10" t="s">
        <v>227</v>
      </c>
      <c r="B54" s="10" t="s">
        <v>228</v>
      </c>
      <c r="C54" s="3" t="s">
        <v>5</v>
      </c>
      <c r="D54" s="10" t="s">
        <v>575</v>
      </c>
      <c r="G54" t="str">
        <f t="shared" ref="G54:G62" si="14">SUBSTITUTE(B54,"/","")</f>
        <v>ISSVCACCOUNT</v>
      </c>
      <c r="H54" t="str">
        <f t="shared" ref="H54:H62" si="15">"choco:sqlserver2008:"&amp;G54</f>
        <v>choco:sqlserver2008:ISSVCACCOUNT</v>
      </c>
      <c r="I54">
        <v>0</v>
      </c>
    </row>
    <row r="55" spans="1:9" ht="15" customHeight="1" x14ac:dyDescent="0.25">
      <c r="A55" s="10" t="s">
        <v>227</v>
      </c>
      <c r="B55" s="10" t="s">
        <v>231</v>
      </c>
      <c r="C55" s="11" t="s">
        <v>5</v>
      </c>
      <c r="D55" s="10" t="s">
        <v>232</v>
      </c>
      <c r="G55" t="str">
        <f t="shared" si="14"/>
        <v>ISSVCPASSWORD</v>
      </c>
      <c r="H55" t="str">
        <f t="shared" si="15"/>
        <v>choco:sqlserver2008:ISSVCPASSWORD</v>
      </c>
      <c r="I55">
        <v>0</v>
      </c>
    </row>
    <row r="56" spans="1:9" ht="15" customHeight="1" x14ac:dyDescent="0.25">
      <c r="A56" s="10" t="s">
        <v>227</v>
      </c>
      <c r="B56" s="10" t="s">
        <v>233</v>
      </c>
      <c r="C56" s="3" t="s">
        <v>12</v>
      </c>
      <c r="D56" s="11" t="s">
        <v>234</v>
      </c>
      <c r="G56" t="str">
        <f t="shared" si="14"/>
        <v>ISSVCStartupType</v>
      </c>
      <c r="H56" t="str">
        <f t="shared" si="15"/>
        <v>choco:sqlserver2008:ISSVCStartupType</v>
      </c>
      <c r="I56">
        <v>0</v>
      </c>
    </row>
    <row r="57" spans="1:9" ht="150" x14ac:dyDescent="0.25">
      <c r="A57" s="10" t="s">
        <v>235</v>
      </c>
      <c r="B57" s="10" t="s">
        <v>236</v>
      </c>
      <c r="C57" s="3" t="s">
        <v>12</v>
      </c>
      <c r="D57" s="10" t="s">
        <v>576</v>
      </c>
      <c r="G57" t="str">
        <f t="shared" si="14"/>
        <v>NPENABLED</v>
      </c>
      <c r="H57" t="str">
        <f t="shared" si="15"/>
        <v>choco:sqlserver2008:NPENABLED</v>
      </c>
      <c r="I57">
        <v>0</v>
      </c>
    </row>
    <row r="58" spans="1:9" ht="150" x14ac:dyDescent="0.25">
      <c r="A58" s="10" t="s">
        <v>235</v>
      </c>
      <c r="B58" s="10" t="s">
        <v>240</v>
      </c>
      <c r="C58" s="3" t="s">
        <v>12</v>
      </c>
      <c r="D58" s="10" t="s">
        <v>577</v>
      </c>
      <c r="G58" t="str">
        <f t="shared" si="14"/>
        <v>TCPENABLED</v>
      </c>
      <c r="H58" t="str">
        <f t="shared" si="15"/>
        <v>choco:sqlserver2008:TCPENABLED</v>
      </c>
      <c r="I58">
        <v>0</v>
      </c>
    </row>
    <row r="59" spans="1:9" ht="15" customHeight="1" x14ac:dyDescent="0.25">
      <c r="A59" s="10" t="s">
        <v>244</v>
      </c>
      <c r="B59" s="10" t="s">
        <v>245</v>
      </c>
      <c r="C59" s="3" t="s">
        <v>12</v>
      </c>
      <c r="D59" s="10" t="s">
        <v>545</v>
      </c>
      <c r="G59" t="str">
        <f t="shared" si="14"/>
        <v>RSINSTALLMODE</v>
      </c>
      <c r="H59" t="str">
        <f t="shared" si="15"/>
        <v>choco:sqlserver2008:RSINSTALLMODE</v>
      </c>
      <c r="I59">
        <v>0</v>
      </c>
    </row>
    <row r="60" spans="1:9" ht="15" customHeight="1" x14ac:dyDescent="0.25">
      <c r="A60" s="10" t="s">
        <v>244</v>
      </c>
      <c r="B60" s="10" t="s">
        <v>253</v>
      </c>
      <c r="C60" s="3" t="s">
        <v>5</v>
      </c>
      <c r="D60" s="10" t="s">
        <v>254</v>
      </c>
      <c r="G60" t="str">
        <f t="shared" si="14"/>
        <v>RSSVCACCOUNT</v>
      </c>
      <c r="H60" t="str">
        <f t="shared" si="15"/>
        <v>choco:sqlserver2008:RSSVCACCOUNT</v>
      </c>
      <c r="I60">
        <v>0</v>
      </c>
    </row>
    <row r="61" spans="1:9" ht="15" customHeight="1" x14ac:dyDescent="0.25">
      <c r="A61" s="10" t="s">
        <v>244</v>
      </c>
      <c r="B61" s="10" t="s">
        <v>255</v>
      </c>
      <c r="C61" s="11" t="s">
        <v>5</v>
      </c>
      <c r="D61" s="10" t="s">
        <v>256</v>
      </c>
      <c r="G61" t="str">
        <f t="shared" si="14"/>
        <v>RSSVCPASSWORD</v>
      </c>
      <c r="H61" t="str">
        <f t="shared" si="15"/>
        <v>choco:sqlserver2008:RSSVCPASSWORD</v>
      </c>
      <c r="I61">
        <v>0</v>
      </c>
    </row>
    <row r="62" spans="1:9" ht="15" customHeight="1" x14ac:dyDescent="0.25">
      <c r="A62" s="10" t="s">
        <v>244</v>
      </c>
      <c r="B62" s="10" t="s">
        <v>257</v>
      </c>
      <c r="C62" s="3" t="s">
        <v>12</v>
      </c>
      <c r="D62" s="11" t="s">
        <v>546</v>
      </c>
      <c r="G62" t="str">
        <f t="shared" si="14"/>
        <v>RSSVCStartupType</v>
      </c>
      <c r="H62" t="str">
        <f t="shared" si="15"/>
        <v>choco:sqlserver2008:RSSVCStartupType</v>
      </c>
      <c r="I62">
        <v>0</v>
      </c>
    </row>
  </sheetData>
  <autoFilter ref="A3:L21"/>
  <hyperlinks>
    <hyperlink ref="D1" r:id="rId1"/>
    <hyperlink ref="D5" r:id="rId2" display="https://msdn.microsoft.com/en-us/library/dd239405%28v=sql.100%29.aspx"/>
    <hyperlink ref="D7" r:id="rId3" location="Feature" display="https://msdn.microsoft.com/en-us/library/ms144259%28v=sql.100%29.aspx - Feature"/>
    <hyperlink ref="D13" r:id="rId4" location="InstanceID" display="https://msdn.microsoft.com/en-us/library/ms144259%28v=sql.100%29.aspx - InstanceID"/>
    <hyperlink ref="C21" r:id="rId5" location="Accounts" display="https://msdn.microsoft.com/en-us/library/ms144259%28v=sql.100%29.aspx - Accounts"/>
    <hyperlink ref="D22" r:id="rId6" location="Accounts" display="https://msdn.microsoft.com/en-us/library/ms144259%28v=sql.100%29.aspx - Accounts"/>
    <hyperlink ref="C29" r:id="rId7" location="Accounts" display="https://msdn.microsoft.com/en-us/library/ms144259%28v=sql.100%29.aspx - Accounts"/>
    <hyperlink ref="D30" r:id="rId8" location="Accounts" display="https://msdn.microsoft.com/en-us/library/ms144259%28v=sql.100%29.aspx - Accounts"/>
    <hyperlink ref="D34" r:id="rId9" location="Accounts" display="https://msdn.microsoft.com/en-us/library/ms144259%28v=sql.100%29.aspx - Accounts"/>
    <hyperlink ref="C42" r:id="rId10" location="Accounts" display="https://msdn.microsoft.com/en-us/library/ms144259%28v=sql.100%29.aspx - Accounts"/>
    <hyperlink ref="D43" r:id="rId11" location="Accounts" display="https://msdn.microsoft.com/en-us/library/ms144259%28v=sql.100%29.aspx - Accounts"/>
    <hyperlink ref="C55" r:id="rId12" location="Accounts" display="https://msdn.microsoft.com/en-us/library/ms144259%28v=sql.100%29.aspx - Accounts"/>
    <hyperlink ref="D56" r:id="rId13" location="Accounts" display="https://msdn.microsoft.com/en-us/library/ms144259%28v=sql.100%29.aspx - Accounts"/>
    <hyperlink ref="C61" r:id="rId14" location="Accounts" display="https://msdn.microsoft.com/en-us/library/ms144259%28v=sql.100%29.aspx - Accounts"/>
    <hyperlink ref="D62" r:id="rId15" location="Accounts" display="https://msdn.microsoft.com/en-us/library/ms144259%28v=sql.100%29.aspx - Accounts"/>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workbookViewId="0">
      <selection activeCell="C4" sqref="C4"/>
    </sheetView>
  </sheetViews>
  <sheetFormatPr defaultRowHeight="15" x14ac:dyDescent="0.25"/>
  <cols>
    <col min="1" max="1" width="26" bestFit="1" customWidth="1"/>
    <col min="3" max="3" width="49" bestFit="1" customWidth="1"/>
  </cols>
  <sheetData>
    <row r="1" spans="1:3" ht="60" x14ac:dyDescent="0.25">
      <c r="A1" s="1" t="s">
        <v>0</v>
      </c>
      <c r="B1" s="1" t="s">
        <v>1</v>
      </c>
      <c r="C1" s="1" t="s">
        <v>2</v>
      </c>
    </row>
    <row r="2" spans="1:3" x14ac:dyDescent="0.25">
      <c r="A2" s="13" t="s">
        <v>3</v>
      </c>
      <c r="B2" s="2" t="s">
        <v>4</v>
      </c>
      <c r="C2" s="2" t="s">
        <v>6</v>
      </c>
    </row>
    <row r="3" spans="1:3" x14ac:dyDescent="0.25">
      <c r="A3" s="13"/>
      <c r="B3" s="2"/>
      <c r="C3" s="2"/>
    </row>
    <row r="4" spans="1:3" x14ac:dyDescent="0.25">
      <c r="A4" s="13"/>
      <c r="B4" s="3" t="s">
        <v>5</v>
      </c>
      <c r="C4" s="2" t="s">
        <v>7</v>
      </c>
    </row>
    <row r="5" spans="1:3" ht="60" x14ac:dyDescent="0.25">
      <c r="A5" s="13" t="s">
        <v>3</v>
      </c>
      <c r="B5" s="2" t="s">
        <v>8</v>
      </c>
      <c r="C5" s="13" t="s">
        <v>10</v>
      </c>
    </row>
    <row r="6" spans="1:3" x14ac:dyDescent="0.25">
      <c r="A6" s="13"/>
      <c r="B6" s="2"/>
      <c r="C6" s="13"/>
    </row>
    <row r="7" spans="1:3" ht="195" x14ac:dyDescent="0.25">
      <c r="A7" s="13"/>
      <c r="B7" s="3" t="s">
        <v>9</v>
      </c>
      <c r="C7" s="13"/>
    </row>
    <row r="8" spans="1:3" ht="390" customHeight="1" x14ac:dyDescent="0.25">
      <c r="A8" s="13" t="s">
        <v>3</v>
      </c>
      <c r="B8" s="2" t="s">
        <v>11</v>
      </c>
      <c r="C8" s="13" t="s">
        <v>13</v>
      </c>
    </row>
    <row r="9" spans="1:3" x14ac:dyDescent="0.25">
      <c r="A9" s="13"/>
      <c r="B9" s="2"/>
      <c r="C9" s="13"/>
    </row>
    <row r="10" spans="1:3" x14ac:dyDescent="0.25">
      <c r="A10" s="13"/>
      <c r="B10" s="3" t="s">
        <v>12</v>
      </c>
      <c r="C10" s="13"/>
    </row>
    <row r="11" spans="1:3" ht="360" customHeight="1" x14ac:dyDescent="0.25">
      <c r="A11" s="13" t="s">
        <v>3</v>
      </c>
      <c r="B11" s="2" t="s">
        <v>14</v>
      </c>
      <c r="C11" s="13" t="s">
        <v>15</v>
      </c>
    </row>
    <row r="12" spans="1:3" x14ac:dyDescent="0.25">
      <c r="A12" s="13"/>
      <c r="B12" s="2"/>
      <c r="C12" s="13"/>
    </row>
    <row r="13" spans="1:3" x14ac:dyDescent="0.25">
      <c r="A13" s="13"/>
      <c r="B13" s="3" t="s">
        <v>12</v>
      </c>
      <c r="C13" s="13"/>
    </row>
    <row r="14" spans="1:3" ht="409.6" customHeight="1" x14ac:dyDescent="0.25">
      <c r="A14" s="13" t="s">
        <v>3</v>
      </c>
      <c r="B14" s="2" t="s">
        <v>16</v>
      </c>
      <c r="C14" s="13" t="s">
        <v>17</v>
      </c>
    </row>
    <row r="15" spans="1:3" x14ac:dyDescent="0.25">
      <c r="A15" s="13"/>
      <c r="B15" s="2"/>
      <c r="C15" s="13"/>
    </row>
    <row r="16" spans="1:3" x14ac:dyDescent="0.25">
      <c r="A16" s="13"/>
      <c r="B16" s="3" t="s">
        <v>12</v>
      </c>
      <c r="C16" s="13"/>
    </row>
    <row r="17" spans="1:3" ht="45" customHeight="1" x14ac:dyDescent="0.25">
      <c r="A17" s="13" t="s">
        <v>3</v>
      </c>
      <c r="B17" s="2" t="s">
        <v>18</v>
      </c>
      <c r="C17" s="14" t="s">
        <v>19</v>
      </c>
    </row>
    <row r="18" spans="1:3" x14ac:dyDescent="0.25">
      <c r="A18" s="13"/>
      <c r="B18" s="2"/>
      <c r="C18" s="14"/>
    </row>
    <row r="19" spans="1:3" x14ac:dyDescent="0.25">
      <c r="A19" s="13"/>
      <c r="B19" s="3" t="s">
        <v>12</v>
      </c>
      <c r="C19" s="14"/>
    </row>
    <row r="20" spans="1:3" ht="45" x14ac:dyDescent="0.25">
      <c r="A20" s="13" t="s">
        <v>3</v>
      </c>
      <c r="B20" s="2" t="s">
        <v>20</v>
      </c>
      <c r="C20" s="2" t="s">
        <v>21</v>
      </c>
    </row>
    <row r="21" spans="1:3" x14ac:dyDescent="0.25">
      <c r="A21" s="13"/>
      <c r="B21" s="2"/>
      <c r="C21" s="2"/>
    </row>
    <row r="22" spans="1:3" ht="30" x14ac:dyDescent="0.25">
      <c r="A22" s="13"/>
      <c r="B22" s="3" t="s">
        <v>12</v>
      </c>
      <c r="C22" s="4" t="s">
        <v>22</v>
      </c>
    </row>
    <row r="23" spans="1:3" x14ac:dyDescent="0.25">
      <c r="A23" s="13"/>
      <c r="B23" s="2"/>
      <c r="C23" s="2"/>
    </row>
    <row r="24" spans="1:3" x14ac:dyDescent="0.25">
      <c r="A24" s="13"/>
      <c r="B24" s="2"/>
      <c r="C24" s="2" t="s">
        <v>23</v>
      </c>
    </row>
    <row r="25" spans="1:3" x14ac:dyDescent="0.25">
      <c r="A25" s="13"/>
      <c r="B25" s="2"/>
      <c r="C25" s="2"/>
    </row>
    <row r="26" spans="1:3" x14ac:dyDescent="0.25">
      <c r="A26" s="13"/>
      <c r="B26" s="2"/>
      <c r="C26" s="2" t="s">
        <v>24</v>
      </c>
    </row>
    <row r="27" spans="1:3" x14ac:dyDescent="0.25">
      <c r="A27" s="13"/>
      <c r="B27" s="2"/>
      <c r="C27" s="2"/>
    </row>
    <row r="28" spans="1:3" x14ac:dyDescent="0.25">
      <c r="A28" s="13"/>
      <c r="B28" s="2"/>
      <c r="C28" s="2" t="s">
        <v>25</v>
      </c>
    </row>
    <row r="29" spans="1:3" ht="30" x14ac:dyDescent="0.25">
      <c r="A29" s="13" t="s">
        <v>3</v>
      </c>
      <c r="B29" s="2" t="s">
        <v>26</v>
      </c>
      <c r="C29" s="2" t="s">
        <v>29</v>
      </c>
    </row>
    <row r="30" spans="1:3" x14ac:dyDescent="0.25">
      <c r="A30" s="13"/>
      <c r="B30" s="2"/>
      <c r="C30" s="2"/>
    </row>
    <row r="31" spans="1:3" ht="45" x14ac:dyDescent="0.25">
      <c r="A31" s="13"/>
      <c r="B31" s="2" t="s">
        <v>27</v>
      </c>
      <c r="C31" s="4" t="s">
        <v>30</v>
      </c>
    </row>
    <row r="32" spans="1:3" x14ac:dyDescent="0.25">
      <c r="A32" s="13"/>
      <c r="B32" s="2"/>
      <c r="C32" s="2"/>
    </row>
    <row r="33" spans="1:3" ht="30" x14ac:dyDescent="0.25">
      <c r="A33" s="13"/>
      <c r="B33" s="2" t="s">
        <v>28</v>
      </c>
      <c r="C33" s="2" t="s">
        <v>31</v>
      </c>
    </row>
    <row r="34" spans="1:3" x14ac:dyDescent="0.25">
      <c r="A34" s="13"/>
      <c r="B34" s="2"/>
      <c r="C34" s="2"/>
    </row>
    <row r="35" spans="1:3" x14ac:dyDescent="0.25">
      <c r="A35" s="13"/>
      <c r="B35" s="3" t="s">
        <v>5</v>
      </c>
      <c r="C35" s="2"/>
    </row>
    <row r="36" spans="1:3" ht="105" customHeight="1" x14ac:dyDescent="0.25">
      <c r="A36" s="13" t="s">
        <v>3</v>
      </c>
      <c r="B36" s="2" t="s">
        <v>32</v>
      </c>
      <c r="C36" s="13" t="s">
        <v>33</v>
      </c>
    </row>
    <row r="37" spans="1:3" x14ac:dyDescent="0.25">
      <c r="A37" s="13"/>
      <c r="B37" s="2"/>
      <c r="C37" s="13"/>
    </row>
    <row r="38" spans="1:3" x14ac:dyDescent="0.25">
      <c r="A38" s="13"/>
      <c r="B38" s="3" t="s">
        <v>12</v>
      </c>
      <c r="C38" s="13"/>
    </row>
    <row r="39" spans="1:3" ht="90" customHeight="1" x14ac:dyDescent="0.25">
      <c r="A39" s="13" t="s">
        <v>3</v>
      </c>
      <c r="B39" s="2" t="s">
        <v>34</v>
      </c>
      <c r="C39" s="13" t="s">
        <v>35</v>
      </c>
    </row>
    <row r="40" spans="1:3" x14ac:dyDescent="0.25">
      <c r="A40" s="13"/>
      <c r="B40" s="2"/>
      <c r="C40" s="13"/>
    </row>
    <row r="41" spans="1:3" x14ac:dyDescent="0.25">
      <c r="A41" s="13"/>
      <c r="B41" s="3" t="s">
        <v>12</v>
      </c>
      <c r="C41" s="13"/>
    </row>
    <row r="42" spans="1:3" ht="45" x14ac:dyDescent="0.25">
      <c r="A42" s="13" t="s">
        <v>3</v>
      </c>
      <c r="B42" s="2" t="s">
        <v>36</v>
      </c>
      <c r="C42" s="2" t="s">
        <v>37</v>
      </c>
    </row>
    <row r="43" spans="1:3" x14ac:dyDescent="0.25">
      <c r="A43" s="13"/>
      <c r="B43" s="2"/>
      <c r="C43" s="2"/>
    </row>
    <row r="44" spans="1:3" x14ac:dyDescent="0.25">
      <c r="A44" s="13"/>
      <c r="B44" s="3" t="s">
        <v>12</v>
      </c>
      <c r="C44" s="2" t="s">
        <v>38</v>
      </c>
    </row>
    <row r="45" spans="1:3" x14ac:dyDescent="0.25">
      <c r="A45" s="13"/>
      <c r="B45" s="2"/>
      <c r="C45" s="2"/>
    </row>
    <row r="46" spans="1:3" ht="30" x14ac:dyDescent="0.25">
      <c r="A46" s="13"/>
      <c r="B46" s="2"/>
      <c r="C46" s="2" t="s">
        <v>39</v>
      </c>
    </row>
    <row r="47" spans="1:3" ht="45" x14ac:dyDescent="0.25">
      <c r="A47" s="13" t="s">
        <v>3</v>
      </c>
      <c r="B47" s="2" t="s">
        <v>40</v>
      </c>
      <c r="C47" s="2" t="s">
        <v>41</v>
      </c>
    </row>
    <row r="48" spans="1:3" x14ac:dyDescent="0.25">
      <c r="A48" s="13"/>
      <c r="B48" s="2"/>
      <c r="C48" s="2"/>
    </row>
    <row r="49" spans="1:3" ht="30" x14ac:dyDescent="0.25">
      <c r="A49" s="13"/>
      <c r="B49" s="3" t="s">
        <v>12</v>
      </c>
      <c r="C49" s="2" t="s">
        <v>42</v>
      </c>
    </row>
    <row r="50" spans="1:3" x14ac:dyDescent="0.25">
      <c r="A50" s="13"/>
      <c r="B50" s="2"/>
      <c r="C50" s="2"/>
    </row>
    <row r="51" spans="1:3" ht="30" x14ac:dyDescent="0.25">
      <c r="A51" s="13"/>
      <c r="B51" s="2"/>
      <c r="C51" s="2" t="s">
        <v>43</v>
      </c>
    </row>
    <row r="52" spans="1:3" ht="150" customHeight="1" x14ac:dyDescent="0.25">
      <c r="A52" s="13" t="s">
        <v>3</v>
      </c>
      <c r="B52" s="2" t="s">
        <v>44</v>
      </c>
      <c r="C52" s="13" t="s">
        <v>45</v>
      </c>
    </row>
    <row r="53" spans="1:3" x14ac:dyDescent="0.25">
      <c r="A53" s="13"/>
      <c r="B53" s="2"/>
      <c r="C53" s="13"/>
    </row>
    <row r="54" spans="1:3" x14ac:dyDescent="0.25">
      <c r="A54" s="13"/>
      <c r="B54" s="3" t="s">
        <v>12</v>
      </c>
      <c r="C54" s="13"/>
    </row>
    <row r="55" spans="1:3" ht="75" customHeight="1" x14ac:dyDescent="0.25">
      <c r="A55" s="13" t="s">
        <v>3</v>
      </c>
      <c r="B55" s="2" t="s">
        <v>46</v>
      </c>
      <c r="C55" s="14" t="s">
        <v>47</v>
      </c>
    </row>
    <row r="56" spans="1:3" x14ac:dyDescent="0.25">
      <c r="A56" s="13"/>
      <c r="B56" s="2"/>
      <c r="C56" s="14"/>
    </row>
    <row r="57" spans="1:3" x14ac:dyDescent="0.25">
      <c r="A57" s="13"/>
      <c r="B57" s="3" t="s">
        <v>12</v>
      </c>
      <c r="C57" s="14"/>
    </row>
    <row r="58" spans="1:3" ht="30" x14ac:dyDescent="0.25">
      <c r="A58" s="13" t="s">
        <v>3</v>
      </c>
      <c r="B58" s="2" t="s">
        <v>48</v>
      </c>
      <c r="C58" s="2" t="s">
        <v>49</v>
      </c>
    </row>
    <row r="59" spans="1:3" x14ac:dyDescent="0.25">
      <c r="A59" s="13"/>
      <c r="B59" s="2"/>
      <c r="C59" s="2"/>
    </row>
    <row r="60" spans="1:3" x14ac:dyDescent="0.25">
      <c r="A60" s="13"/>
      <c r="B60" s="3" t="s">
        <v>5</v>
      </c>
      <c r="C60" s="4" t="s">
        <v>50</v>
      </c>
    </row>
    <row r="61" spans="1:3" ht="165" customHeight="1" x14ac:dyDescent="0.25">
      <c r="A61" s="13" t="s">
        <v>51</v>
      </c>
      <c r="B61" s="2" t="s">
        <v>52</v>
      </c>
      <c r="C61" s="13" t="s">
        <v>53</v>
      </c>
    </row>
    <row r="62" spans="1:3" x14ac:dyDescent="0.25">
      <c r="A62" s="13"/>
      <c r="B62" s="2"/>
      <c r="C62" s="13"/>
    </row>
    <row r="63" spans="1:3" x14ac:dyDescent="0.25">
      <c r="A63" s="13"/>
      <c r="B63" s="3" t="s">
        <v>12</v>
      </c>
      <c r="C63" s="13"/>
    </row>
    <row r="64" spans="1:3" ht="75" customHeight="1" x14ac:dyDescent="0.25">
      <c r="A64" s="13" t="s">
        <v>51</v>
      </c>
      <c r="B64" s="2" t="s">
        <v>54</v>
      </c>
      <c r="C64" s="13" t="s">
        <v>55</v>
      </c>
    </row>
    <row r="65" spans="1:3" x14ac:dyDescent="0.25">
      <c r="A65" s="13"/>
      <c r="B65" s="2"/>
      <c r="C65" s="13"/>
    </row>
    <row r="66" spans="1:3" x14ac:dyDescent="0.25">
      <c r="A66" s="13"/>
      <c r="B66" s="3" t="s">
        <v>12</v>
      </c>
      <c r="C66" s="13"/>
    </row>
    <row r="67" spans="1:3" ht="195" customHeight="1" x14ac:dyDescent="0.25">
      <c r="A67" s="13" t="s">
        <v>51</v>
      </c>
      <c r="B67" s="2" t="s">
        <v>56</v>
      </c>
      <c r="C67" s="13" t="s">
        <v>57</v>
      </c>
    </row>
    <row r="68" spans="1:3" x14ac:dyDescent="0.25">
      <c r="A68" s="13"/>
      <c r="B68" s="2"/>
      <c r="C68" s="13"/>
    </row>
    <row r="69" spans="1:3" x14ac:dyDescent="0.25">
      <c r="A69" s="13"/>
      <c r="B69" s="3" t="s">
        <v>12</v>
      </c>
      <c r="C69" s="13"/>
    </row>
    <row r="70" spans="1:3" ht="30" x14ac:dyDescent="0.25">
      <c r="A70" s="13" t="s">
        <v>51</v>
      </c>
      <c r="B70" s="2" t="s">
        <v>58</v>
      </c>
      <c r="C70" s="2" t="s">
        <v>59</v>
      </c>
    </row>
    <row r="71" spans="1:3" x14ac:dyDescent="0.25">
      <c r="A71" s="13"/>
      <c r="B71" s="2"/>
      <c r="C71" s="2"/>
    </row>
    <row r="72" spans="1:3" x14ac:dyDescent="0.25">
      <c r="A72" s="13"/>
      <c r="B72" s="3" t="s">
        <v>12</v>
      </c>
      <c r="C72" s="2" t="s">
        <v>60</v>
      </c>
    </row>
    <row r="73" spans="1:3" ht="210" customHeight="1" x14ac:dyDescent="0.25">
      <c r="A73" s="13" t="s">
        <v>51</v>
      </c>
      <c r="B73" s="2" t="s">
        <v>61</v>
      </c>
      <c r="C73" s="13" t="s">
        <v>62</v>
      </c>
    </row>
    <row r="74" spans="1:3" x14ac:dyDescent="0.25">
      <c r="A74" s="13"/>
      <c r="B74" s="2"/>
      <c r="C74" s="13"/>
    </row>
    <row r="75" spans="1:3" x14ac:dyDescent="0.25">
      <c r="A75" s="13"/>
      <c r="B75" s="3" t="s">
        <v>12</v>
      </c>
      <c r="C75" s="13"/>
    </row>
    <row r="76" spans="1:3" ht="195" customHeight="1" x14ac:dyDescent="0.25">
      <c r="A76" s="13" t="s">
        <v>3</v>
      </c>
      <c r="B76" s="2" t="s">
        <v>63</v>
      </c>
      <c r="C76" s="13" t="s">
        <v>64</v>
      </c>
    </row>
    <row r="77" spans="1:3" x14ac:dyDescent="0.25">
      <c r="A77" s="13"/>
      <c r="B77" s="2"/>
      <c r="C77" s="13"/>
    </row>
    <row r="78" spans="1:3" x14ac:dyDescent="0.25">
      <c r="A78" s="13"/>
      <c r="B78" s="3" t="s">
        <v>12</v>
      </c>
      <c r="C78" s="13"/>
    </row>
    <row r="79" spans="1:3" ht="195" customHeight="1" x14ac:dyDescent="0.25">
      <c r="A79" s="13" t="s">
        <v>3</v>
      </c>
      <c r="B79" s="2" t="s">
        <v>65</v>
      </c>
      <c r="C79" s="13" t="s">
        <v>66</v>
      </c>
    </row>
    <row r="80" spans="1:3" x14ac:dyDescent="0.25">
      <c r="A80" s="13"/>
      <c r="B80" s="2"/>
      <c r="C80" s="13"/>
    </row>
    <row r="81" spans="1:3" x14ac:dyDescent="0.25">
      <c r="A81" s="13"/>
      <c r="B81" s="3" t="s">
        <v>12</v>
      </c>
      <c r="C81" s="13"/>
    </row>
    <row r="82" spans="1:3" ht="210" customHeight="1" x14ac:dyDescent="0.25">
      <c r="A82" s="13" t="s">
        <v>3</v>
      </c>
      <c r="B82" s="2" t="s">
        <v>67</v>
      </c>
      <c r="C82" s="13" t="s">
        <v>68</v>
      </c>
    </row>
    <row r="83" spans="1:3" x14ac:dyDescent="0.25">
      <c r="A83" s="13"/>
      <c r="B83" s="2"/>
      <c r="C83" s="13"/>
    </row>
    <row r="84" spans="1:3" x14ac:dyDescent="0.25">
      <c r="A84" s="13"/>
      <c r="B84" s="3" t="s">
        <v>12</v>
      </c>
      <c r="C84" s="13"/>
    </row>
    <row r="85" spans="1:3" ht="30" x14ac:dyDescent="0.25">
      <c r="A85" s="13" t="s">
        <v>3</v>
      </c>
      <c r="B85" s="2" t="s">
        <v>69</v>
      </c>
      <c r="C85" s="2" t="s">
        <v>70</v>
      </c>
    </row>
    <row r="86" spans="1:3" x14ac:dyDescent="0.25">
      <c r="A86" s="13"/>
      <c r="B86" s="2"/>
      <c r="C86" s="2"/>
    </row>
    <row r="87" spans="1:3" ht="45" x14ac:dyDescent="0.25">
      <c r="A87" s="13"/>
      <c r="B87" s="3" t="s">
        <v>12</v>
      </c>
      <c r="C87" s="3" t="s">
        <v>71</v>
      </c>
    </row>
    <row r="88" spans="1:3" x14ac:dyDescent="0.25">
      <c r="A88" s="13"/>
      <c r="B88" s="2"/>
      <c r="C88" s="2"/>
    </row>
    <row r="89" spans="1:3" ht="45" x14ac:dyDescent="0.25">
      <c r="A89" s="13"/>
      <c r="B89" s="2"/>
      <c r="C89" s="3" t="s">
        <v>72</v>
      </c>
    </row>
    <row r="90" spans="1:3" x14ac:dyDescent="0.25">
      <c r="A90" s="13"/>
      <c r="B90" s="2"/>
      <c r="C90" s="2"/>
    </row>
    <row r="91" spans="1:3" ht="30" x14ac:dyDescent="0.25">
      <c r="A91" s="13"/>
      <c r="B91" s="2"/>
      <c r="C91" s="3" t="s">
        <v>73</v>
      </c>
    </row>
    <row r="92" spans="1:3" x14ac:dyDescent="0.25">
      <c r="A92" s="13"/>
      <c r="B92" s="2"/>
      <c r="C92" s="2"/>
    </row>
    <row r="93" spans="1:3" ht="90" x14ac:dyDescent="0.25">
      <c r="A93" s="13"/>
      <c r="B93" s="2"/>
      <c r="C93" s="2" t="s">
        <v>74</v>
      </c>
    </row>
    <row r="94" spans="1:3" x14ac:dyDescent="0.25">
      <c r="A94" s="13"/>
      <c r="B94" s="2"/>
      <c r="C94" s="2"/>
    </row>
    <row r="95" spans="1:3" ht="30" x14ac:dyDescent="0.25">
      <c r="A95" s="13"/>
      <c r="B95" s="2"/>
      <c r="C95" s="2" t="s">
        <v>75</v>
      </c>
    </row>
    <row r="96" spans="1:3" ht="30" x14ac:dyDescent="0.25">
      <c r="A96" s="13" t="s">
        <v>3</v>
      </c>
      <c r="B96" s="2" t="s">
        <v>76</v>
      </c>
      <c r="C96" s="2" t="s">
        <v>77</v>
      </c>
    </row>
    <row r="97" spans="1:3" x14ac:dyDescent="0.25">
      <c r="A97" s="13"/>
      <c r="B97" s="2"/>
      <c r="C97" s="2"/>
    </row>
    <row r="98" spans="1:3" ht="30" x14ac:dyDescent="0.25">
      <c r="A98" s="13"/>
      <c r="B98" s="3" t="s">
        <v>12</v>
      </c>
      <c r="C98" s="4" t="s">
        <v>22</v>
      </c>
    </row>
    <row r="99" spans="1:3" x14ac:dyDescent="0.25">
      <c r="A99" s="13"/>
      <c r="B99" s="2"/>
      <c r="C99" s="2"/>
    </row>
    <row r="100" spans="1:3" x14ac:dyDescent="0.25">
      <c r="A100" s="13"/>
      <c r="B100" s="2"/>
      <c r="C100" s="2" t="s">
        <v>23</v>
      </c>
    </row>
    <row r="101" spans="1:3" x14ac:dyDescent="0.25">
      <c r="A101" s="13"/>
      <c r="B101" s="2"/>
      <c r="C101" s="2"/>
    </row>
    <row r="102" spans="1:3" x14ac:dyDescent="0.25">
      <c r="A102" s="13"/>
      <c r="B102" s="2"/>
      <c r="C102" s="2" t="s">
        <v>24</v>
      </c>
    </row>
    <row r="103" spans="1:3" x14ac:dyDescent="0.25">
      <c r="A103" s="13"/>
      <c r="B103" s="2"/>
      <c r="C103" s="2"/>
    </row>
    <row r="104" spans="1:3" x14ac:dyDescent="0.25">
      <c r="A104" s="13"/>
      <c r="B104" s="2"/>
      <c r="C104" s="2" t="s">
        <v>25</v>
      </c>
    </row>
    <row r="105" spans="1:3" ht="75" customHeight="1" x14ac:dyDescent="0.25">
      <c r="A105" s="13" t="s">
        <v>3</v>
      </c>
      <c r="B105" s="2" t="s">
        <v>78</v>
      </c>
      <c r="C105" s="13" t="s">
        <v>79</v>
      </c>
    </row>
    <row r="106" spans="1:3" x14ac:dyDescent="0.25">
      <c r="A106" s="13"/>
      <c r="B106" s="2"/>
      <c r="C106" s="13"/>
    </row>
    <row r="107" spans="1:3" x14ac:dyDescent="0.25">
      <c r="A107" s="13"/>
      <c r="B107" s="3" t="s">
        <v>12</v>
      </c>
      <c r="C107" s="13"/>
    </row>
    <row r="108" spans="1:3" ht="90" customHeight="1" x14ac:dyDescent="0.25">
      <c r="A108" s="13" t="s">
        <v>80</v>
      </c>
      <c r="B108" s="2" t="s">
        <v>81</v>
      </c>
      <c r="C108" s="13" t="s">
        <v>82</v>
      </c>
    </row>
    <row r="109" spans="1:3" x14ac:dyDescent="0.25">
      <c r="A109" s="13"/>
      <c r="B109" s="2"/>
      <c r="C109" s="13"/>
    </row>
    <row r="110" spans="1:3" x14ac:dyDescent="0.25">
      <c r="A110" s="13"/>
      <c r="B110" s="3" t="s">
        <v>5</v>
      </c>
      <c r="C110" s="13"/>
    </row>
    <row r="111" spans="1:3" ht="90" customHeight="1" x14ac:dyDescent="0.25">
      <c r="A111" s="13" t="s">
        <v>80</v>
      </c>
      <c r="B111" s="2" t="s">
        <v>83</v>
      </c>
      <c r="C111" s="13" t="s">
        <v>84</v>
      </c>
    </row>
    <row r="112" spans="1:3" x14ac:dyDescent="0.25">
      <c r="A112" s="13"/>
      <c r="B112" s="2"/>
      <c r="C112" s="13"/>
    </row>
    <row r="113" spans="1:3" x14ac:dyDescent="0.25">
      <c r="A113" s="13"/>
      <c r="B113" s="4" t="s">
        <v>5</v>
      </c>
      <c r="C113" s="13"/>
    </row>
    <row r="114" spans="1:3" ht="45" x14ac:dyDescent="0.25">
      <c r="A114" s="13" t="s">
        <v>80</v>
      </c>
      <c r="B114" s="2" t="s">
        <v>85</v>
      </c>
      <c r="C114" s="4" t="s">
        <v>86</v>
      </c>
    </row>
    <row r="115" spans="1:3" x14ac:dyDescent="0.25">
      <c r="A115" s="13"/>
      <c r="B115" s="2"/>
      <c r="C115" s="2"/>
    </row>
    <row r="116" spans="1:3" x14ac:dyDescent="0.25">
      <c r="A116" s="13"/>
      <c r="B116" s="3" t="s">
        <v>12</v>
      </c>
      <c r="C116" s="2" t="s">
        <v>23</v>
      </c>
    </row>
    <row r="117" spans="1:3" x14ac:dyDescent="0.25">
      <c r="A117" s="13"/>
      <c r="B117" s="2"/>
      <c r="C117" s="2"/>
    </row>
    <row r="118" spans="1:3" x14ac:dyDescent="0.25">
      <c r="A118" s="13"/>
      <c r="B118" s="2"/>
      <c r="C118" s="3" t="s">
        <v>87</v>
      </c>
    </row>
    <row r="119" spans="1:3" x14ac:dyDescent="0.25">
      <c r="A119" s="13"/>
      <c r="B119" s="2"/>
      <c r="C119" s="2"/>
    </row>
    <row r="120" spans="1:3" x14ac:dyDescent="0.25">
      <c r="A120" s="13"/>
      <c r="B120" s="2"/>
      <c r="C120" s="3" t="s">
        <v>88</v>
      </c>
    </row>
    <row r="121" spans="1:3" x14ac:dyDescent="0.25">
      <c r="A121" s="13"/>
      <c r="B121" s="2"/>
      <c r="C121" s="2"/>
    </row>
    <row r="122" spans="1:3" x14ac:dyDescent="0.25">
      <c r="A122" s="13"/>
      <c r="B122" s="2"/>
      <c r="C122" s="3" t="s">
        <v>89</v>
      </c>
    </row>
    <row r="123" spans="1:3" ht="30" x14ac:dyDescent="0.25">
      <c r="A123" s="13" t="s">
        <v>90</v>
      </c>
      <c r="B123" s="2" t="s">
        <v>91</v>
      </c>
      <c r="C123" s="2" t="s">
        <v>92</v>
      </c>
    </row>
    <row r="124" spans="1:3" x14ac:dyDescent="0.25">
      <c r="A124" s="13"/>
      <c r="B124" s="2"/>
      <c r="C124" s="2"/>
    </row>
    <row r="125" spans="1:3" ht="60" x14ac:dyDescent="0.25">
      <c r="A125" s="13"/>
      <c r="B125" s="3" t="s">
        <v>12</v>
      </c>
      <c r="C125" s="2" t="s">
        <v>93</v>
      </c>
    </row>
    <row r="126" spans="1:3" x14ac:dyDescent="0.25">
      <c r="A126" s="13"/>
      <c r="B126" s="2"/>
      <c r="C126" s="2"/>
    </row>
    <row r="127" spans="1:3" ht="60" x14ac:dyDescent="0.25">
      <c r="A127" s="13"/>
      <c r="B127" s="2"/>
      <c r="C127" s="2" t="s">
        <v>94</v>
      </c>
    </row>
    <row r="128" spans="1:3" ht="30" x14ac:dyDescent="0.25">
      <c r="A128" s="13" t="s">
        <v>90</v>
      </c>
      <c r="B128" s="2" t="s">
        <v>95</v>
      </c>
      <c r="C128" s="2" t="s">
        <v>96</v>
      </c>
    </row>
    <row r="129" spans="1:3" x14ac:dyDescent="0.25">
      <c r="A129" s="13"/>
      <c r="B129" s="2"/>
      <c r="C129" s="2"/>
    </row>
    <row r="130" spans="1:3" x14ac:dyDescent="0.25">
      <c r="A130" s="13"/>
      <c r="B130" s="3" t="s">
        <v>12</v>
      </c>
      <c r="C130" s="2" t="s">
        <v>97</v>
      </c>
    </row>
    <row r="131" spans="1:3" ht="30" x14ac:dyDescent="0.25">
      <c r="A131" s="13" t="s">
        <v>90</v>
      </c>
      <c r="B131" s="2" t="s">
        <v>98</v>
      </c>
      <c r="C131" s="2" t="s">
        <v>99</v>
      </c>
    </row>
    <row r="132" spans="1:3" x14ac:dyDescent="0.25">
      <c r="A132" s="13"/>
      <c r="B132" s="2"/>
      <c r="C132" s="2"/>
    </row>
    <row r="133" spans="1:3" ht="60" x14ac:dyDescent="0.25">
      <c r="A133" s="13"/>
      <c r="B133" s="3" t="s">
        <v>12</v>
      </c>
      <c r="C133" s="2" t="s">
        <v>100</v>
      </c>
    </row>
    <row r="134" spans="1:3" x14ac:dyDescent="0.25">
      <c r="A134" s="13"/>
      <c r="B134" s="2"/>
      <c r="C134" s="2"/>
    </row>
    <row r="135" spans="1:3" ht="60" x14ac:dyDescent="0.25">
      <c r="A135" s="13"/>
      <c r="B135" s="2"/>
      <c r="C135" s="2" t="s">
        <v>101</v>
      </c>
    </row>
    <row r="136" spans="1:3" ht="30" x14ac:dyDescent="0.25">
      <c r="A136" s="13" t="s">
        <v>90</v>
      </c>
      <c r="B136" s="2" t="s">
        <v>102</v>
      </c>
      <c r="C136" s="2" t="s">
        <v>103</v>
      </c>
    </row>
    <row r="137" spans="1:3" x14ac:dyDescent="0.25">
      <c r="A137" s="13"/>
      <c r="B137" s="2"/>
      <c r="C137" s="2"/>
    </row>
    <row r="138" spans="1:3" ht="45" x14ac:dyDescent="0.25">
      <c r="A138" s="13"/>
      <c r="B138" s="3" t="s">
        <v>12</v>
      </c>
      <c r="C138" s="2" t="s">
        <v>104</v>
      </c>
    </row>
    <row r="139" spans="1:3" x14ac:dyDescent="0.25">
      <c r="A139" s="13"/>
      <c r="B139" s="2"/>
      <c r="C139" s="2"/>
    </row>
    <row r="140" spans="1:3" ht="45" x14ac:dyDescent="0.25">
      <c r="A140" s="13"/>
      <c r="B140" s="2"/>
      <c r="C140" s="2" t="s">
        <v>105</v>
      </c>
    </row>
    <row r="141" spans="1:3" ht="30" x14ac:dyDescent="0.25">
      <c r="A141" s="13" t="s">
        <v>90</v>
      </c>
      <c r="B141" s="2" t="s">
        <v>106</v>
      </c>
      <c r="C141" s="2" t="s">
        <v>107</v>
      </c>
    </row>
    <row r="142" spans="1:3" x14ac:dyDescent="0.25">
      <c r="A142" s="13"/>
      <c r="B142" s="2"/>
      <c r="C142" s="2"/>
    </row>
    <row r="143" spans="1:3" ht="45" x14ac:dyDescent="0.25">
      <c r="A143" s="13"/>
      <c r="B143" s="3" t="s">
        <v>12</v>
      </c>
      <c r="C143" s="2" t="s">
        <v>108</v>
      </c>
    </row>
    <row r="144" spans="1:3" x14ac:dyDescent="0.25">
      <c r="A144" s="13"/>
      <c r="B144" s="2"/>
      <c r="C144" s="2"/>
    </row>
    <row r="145" spans="1:3" ht="45" x14ac:dyDescent="0.25">
      <c r="A145" s="13"/>
      <c r="B145" s="2"/>
      <c r="C145" s="2" t="s">
        <v>109</v>
      </c>
    </row>
    <row r="146" spans="1:3" ht="409.6" customHeight="1" x14ac:dyDescent="0.25">
      <c r="A146" s="13" t="s">
        <v>90</v>
      </c>
      <c r="B146" s="2" t="s">
        <v>110</v>
      </c>
      <c r="C146" s="14" t="s">
        <v>111</v>
      </c>
    </row>
    <row r="147" spans="1:3" x14ac:dyDescent="0.25">
      <c r="A147" s="13"/>
      <c r="B147" s="2"/>
      <c r="C147" s="14"/>
    </row>
    <row r="148" spans="1:3" x14ac:dyDescent="0.25">
      <c r="A148" s="13"/>
      <c r="B148" s="2" t="s">
        <v>12</v>
      </c>
      <c r="C148" s="14"/>
    </row>
    <row r="149" spans="1:3" ht="75" customHeight="1" x14ac:dyDescent="0.25">
      <c r="A149" s="13" t="s">
        <v>90</v>
      </c>
      <c r="B149" s="2" t="s">
        <v>112</v>
      </c>
      <c r="C149" s="13" t="s">
        <v>113</v>
      </c>
    </row>
    <row r="150" spans="1:3" x14ac:dyDescent="0.25">
      <c r="A150" s="13"/>
      <c r="B150" s="2"/>
      <c r="C150" s="13"/>
    </row>
    <row r="151" spans="1:3" x14ac:dyDescent="0.25">
      <c r="A151" s="13"/>
      <c r="B151" s="3" t="s">
        <v>5</v>
      </c>
      <c r="C151" s="13"/>
    </row>
    <row r="152" spans="1:3" ht="75" customHeight="1" x14ac:dyDescent="0.25">
      <c r="A152" s="13" t="s">
        <v>90</v>
      </c>
      <c r="B152" s="2" t="s">
        <v>114</v>
      </c>
      <c r="C152" s="13" t="s">
        <v>115</v>
      </c>
    </row>
    <row r="153" spans="1:3" x14ac:dyDescent="0.25">
      <c r="A153" s="13"/>
      <c r="B153" s="2"/>
      <c r="C153" s="13"/>
    </row>
    <row r="154" spans="1:3" x14ac:dyDescent="0.25">
      <c r="A154" s="13"/>
      <c r="B154" s="4" t="s">
        <v>5</v>
      </c>
      <c r="C154" s="13"/>
    </row>
    <row r="155" spans="1:3" ht="45" x14ac:dyDescent="0.25">
      <c r="A155" s="13" t="s">
        <v>90</v>
      </c>
      <c r="B155" s="2" t="s">
        <v>116</v>
      </c>
      <c r="C155" s="4" t="s">
        <v>117</v>
      </c>
    </row>
    <row r="156" spans="1:3" x14ac:dyDescent="0.25">
      <c r="A156" s="13"/>
      <c r="B156" s="2"/>
      <c r="C156" s="2"/>
    </row>
    <row r="157" spans="1:3" x14ac:dyDescent="0.25">
      <c r="A157" s="13"/>
      <c r="B157" s="3" t="s">
        <v>12</v>
      </c>
      <c r="C157" s="3" t="s">
        <v>87</v>
      </c>
    </row>
    <row r="158" spans="1:3" x14ac:dyDescent="0.25">
      <c r="A158" s="13"/>
      <c r="B158" s="2"/>
      <c r="C158" s="2"/>
    </row>
    <row r="159" spans="1:3" x14ac:dyDescent="0.25">
      <c r="A159" s="13"/>
      <c r="B159" s="2"/>
      <c r="C159" s="3" t="s">
        <v>88</v>
      </c>
    </row>
    <row r="160" spans="1:3" x14ac:dyDescent="0.25">
      <c r="A160" s="13"/>
      <c r="B160" s="2"/>
      <c r="C160" s="2"/>
    </row>
    <row r="161" spans="1:3" x14ac:dyDescent="0.25">
      <c r="A161" s="13"/>
      <c r="B161" s="2"/>
      <c r="C161" s="3" t="s">
        <v>89</v>
      </c>
    </row>
    <row r="162" spans="1:3" ht="90" customHeight="1" x14ac:dyDescent="0.25">
      <c r="A162" s="13" t="s">
        <v>90</v>
      </c>
      <c r="B162" s="2" t="s">
        <v>118</v>
      </c>
      <c r="C162" s="13" t="s">
        <v>119</v>
      </c>
    </row>
    <row r="163" spans="1:3" x14ac:dyDescent="0.25">
      <c r="A163" s="13"/>
      <c r="B163" s="2"/>
      <c r="C163" s="13"/>
    </row>
    <row r="164" spans="1:3" x14ac:dyDescent="0.25">
      <c r="A164" s="13"/>
      <c r="B164" s="3" t="s">
        <v>5</v>
      </c>
      <c r="C164" s="13"/>
    </row>
    <row r="165" spans="1:3" ht="30" x14ac:dyDescent="0.25">
      <c r="A165" s="13" t="s">
        <v>90</v>
      </c>
      <c r="B165" s="2" t="s">
        <v>120</v>
      </c>
      <c r="C165" s="2" t="s">
        <v>121</v>
      </c>
    </row>
    <row r="166" spans="1:3" x14ac:dyDescent="0.25">
      <c r="A166" s="13"/>
      <c r="B166" s="2"/>
      <c r="C166" s="2"/>
    </row>
    <row r="167" spans="1:3" ht="45" x14ac:dyDescent="0.25">
      <c r="A167" s="13"/>
      <c r="B167" s="3" t="s">
        <v>12</v>
      </c>
      <c r="C167" s="2" t="s">
        <v>122</v>
      </c>
    </row>
    <row r="168" spans="1:3" x14ac:dyDescent="0.25">
      <c r="A168" s="13"/>
      <c r="B168" s="2"/>
      <c r="C168" s="2"/>
    </row>
    <row r="169" spans="1:3" ht="60" x14ac:dyDescent="0.25">
      <c r="A169" s="13"/>
      <c r="B169" s="2"/>
      <c r="C169" s="2" t="s">
        <v>123</v>
      </c>
    </row>
    <row r="170" spans="1:3" ht="45" x14ac:dyDescent="0.25">
      <c r="A170" s="13" t="s">
        <v>90</v>
      </c>
      <c r="B170" s="2" t="s">
        <v>124</v>
      </c>
      <c r="C170" s="2" t="s">
        <v>125</v>
      </c>
    </row>
    <row r="171" spans="1:3" x14ac:dyDescent="0.25">
      <c r="A171" s="13"/>
      <c r="B171" s="2"/>
      <c r="C171" s="2"/>
    </row>
    <row r="172" spans="1:3" x14ac:dyDescent="0.25">
      <c r="A172" s="13"/>
      <c r="B172" s="3" t="s">
        <v>12</v>
      </c>
      <c r="C172" s="2" t="s">
        <v>126</v>
      </c>
    </row>
    <row r="173" spans="1:3" ht="45" x14ac:dyDescent="0.25">
      <c r="A173" s="13" t="s">
        <v>90</v>
      </c>
      <c r="B173" s="2" t="s">
        <v>127</v>
      </c>
      <c r="C173" s="2" t="s">
        <v>129</v>
      </c>
    </row>
    <row r="174" spans="1:3" x14ac:dyDescent="0.25">
      <c r="A174" s="13"/>
      <c r="B174" s="2"/>
      <c r="C174" s="2"/>
    </row>
    <row r="175" spans="1:3" ht="75" x14ac:dyDescent="0.25">
      <c r="A175" s="13"/>
      <c r="B175" s="3" t="s">
        <v>128</v>
      </c>
      <c r="C175" s="2" t="s">
        <v>130</v>
      </c>
    </row>
    <row r="176" spans="1:3" ht="45" x14ac:dyDescent="0.25">
      <c r="A176" s="13" t="s">
        <v>90</v>
      </c>
      <c r="B176" s="2" t="s">
        <v>131</v>
      </c>
      <c r="C176" s="13" t="s">
        <v>132</v>
      </c>
    </row>
    <row r="177" spans="1:3" x14ac:dyDescent="0.25">
      <c r="A177" s="13"/>
      <c r="B177" s="2"/>
      <c r="C177" s="13"/>
    </row>
    <row r="178" spans="1:3" ht="75" x14ac:dyDescent="0.25">
      <c r="A178" s="13"/>
      <c r="B178" s="3" t="s">
        <v>128</v>
      </c>
      <c r="C178" s="13"/>
    </row>
    <row r="179" spans="1:3" ht="45" x14ac:dyDescent="0.25">
      <c r="A179" s="13" t="s">
        <v>90</v>
      </c>
      <c r="B179" s="2" t="s">
        <v>133</v>
      </c>
      <c r="C179" s="2" t="s">
        <v>134</v>
      </c>
    </row>
    <row r="180" spans="1:3" x14ac:dyDescent="0.25">
      <c r="A180" s="13"/>
      <c r="B180" s="2"/>
      <c r="C180" s="2"/>
    </row>
    <row r="181" spans="1:3" ht="75" x14ac:dyDescent="0.25">
      <c r="A181" s="13"/>
      <c r="B181" s="3" t="s">
        <v>128</v>
      </c>
      <c r="C181" s="2" t="s">
        <v>130</v>
      </c>
    </row>
    <row r="182" spans="1:3" ht="45" x14ac:dyDescent="0.25">
      <c r="A182" s="13" t="s">
        <v>90</v>
      </c>
      <c r="B182" s="2" t="s">
        <v>135</v>
      </c>
      <c r="C182" s="2" t="s">
        <v>136</v>
      </c>
    </row>
    <row r="183" spans="1:3" x14ac:dyDescent="0.25">
      <c r="A183" s="13"/>
      <c r="B183" s="2"/>
      <c r="C183" s="2"/>
    </row>
    <row r="184" spans="1:3" ht="75" x14ac:dyDescent="0.25">
      <c r="A184" s="13"/>
      <c r="B184" s="3" t="s">
        <v>128</v>
      </c>
      <c r="C184" s="2" t="s">
        <v>130</v>
      </c>
    </row>
    <row r="185" spans="1:3" ht="60" x14ac:dyDescent="0.25">
      <c r="A185" s="13" t="s">
        <v>137</v>
      </c>
      <c r="B185" s="2" t="s">
        <v>138</v>
      </c>
      <c r="C185" s="4" t="s">
        <v>139</v>
      </c>
    </row>
    <row r="186" spans="1:3" x14ac:dyDescent="0.25">
      <c r="A186" s="13"/>
      <c r="B186" s="2"/>
      <c r="C186" s="2"/>
    </row>
    <row r="187" spans="1:3" x14ac:dyDescent="0.25">
      <c r="A187" s="13"/>
      <c r="B187" s="3" t="s">
        <v>12</v>
      </c>
      <c r="C187" s="3" t="s">
        <v>87</v>
      </c>
    </row>
    <row r="188" spans="1:3" x14ac:dyDescent="0.25">
      <c r="A188" s="13"/>
      <c r="B188" s="2"/>
      <c r="C188" s="2"/>
    </row>
    <row r="189" spans="1:3" x14ac:dyDescent="0.25">
      <c r="A189" s="13"/>
      <c r="B189" s="2"/>
      <c r="C189" s="3" t="s">
        <v>88</v>
      </c>
    </row>
    <row r="190" spans="1:3" x14ac:dyDescent="0.25">
      <c r="A190" s="13"/>
      <c r="B190" s="2"/>
      <c r="C190" s="2"/>
    </row>
    <row r="191" spans="1:3" x14ac:dyDescent="0.25">
      <c r="A191" s="13"/>
      <c r="B191" s="2"/>
      <c r="C191" s="3" t="s">
        <v>89</v>
      </c>
    </row>
    <row r="192" spans="1:3" ht="90" customHeight="1" x14ac:dyDescent="0.25">
      <c r="A192" s="13" t="s">
        <v>140</v>
      </c>
      <c r="B192" s="2" t="s">
        <v>141</v>
      </c>
      <c r="C192" s="13" t="s">
        <v>142</v>
      </c>
    </row>
    <row r="193" spans="1:3" x14ac:dyDescent="0.25">
      <c r="A193" s="13"/>
      <c r="B193" s="2"/>
      <c r="C193" s="13"/>
    </row>
    <row r="194" spans="1:3" x14ac:dyDescent="0.25">
      <c r="A194" s="13"/>
      <c r="B194" s="3" t="s">
        <v>12</v>
      </c>
      <c r="C194" s="13"/>
    </row>
    <row r="195" spans="1:3" ht="45" x14ac:dyDescent="0.25">
      <c r="A195" s="13" t="s">
        <v>140</v>
      </c>
      <c r="B195" s="2" t="s">
        <v>143</v>
      </c>
      <c r="C195" s="2" t="s">
        <v>144</v>
      </c>
    </row>
    <row r="196" spans="1:3" x14ac:dyDescent="0.25">
      <c r="A196" s="13"/>
      <c r="B196" s="2"/>
      <c r="C196" s="2"/>
    </row>
    <row r="197" spans="1:3" ht="30" x14ac:dyDescent="0.25">
      <c r="A197" s="13"/>
      <c r="B197" s="3" t="s">
        <v>12</v>
      </c>
      <c r="C197" s="2" t="s">
        <v>145</v>
      </c>
    </row>
    <row r="198" spans="1:3" x14ac:dyDescent="0.25">
      <c r="A198" s="13"/>
      <c r="B198" s="2"/>
      <c r="C198" s="2"/>
    </row>
    <row r="199" spans="1:3" ht="30" x14ac:dyDescent="0.25">
      <c r="A199" s="13"/>
      <c r="B199" s="2"/>
      <c r="C199" s="2" t="s">
        <v>146</v>
      </c>
    </row>
    <row r="200" spans="1:3" ht="15" customHeight="1" x14ac:dyDescent="0.25">
      <c r="A200" s="13" t="s">
        <v>140</v>
      </c>
      <c r="B200" s="2" t="s">
        <v>147</v>
      </c>
      <c r="C200" s="13" t="s">
        <v>149</v>
      </c>
    </row>
    <row r="201" spans="1:3" x14ac:dyDescent="0.25">
      <c r="A201" s="13"/>
      <c r="B201" s="2"/>
      <c r="C201" s="13"/>
    </row>
    <row r="202" spans="1:3" ht="75" x14ac:dyDescent="0.25">
      <c r="A202" s="13"/>
      <c r="B202" s="3" t="s">
        <v>148</v>
      </c>
      <c r="C202" s="13"/>
    </row>
    <row r="203" spans="1:3" ht="30" x14ac:dyDescent="0.25">
      <c r="A203" s="13" t="s">
        <v>140</v>
      </c>
      <c r="B203" s="2" t="s">
        <v>150</v>
      </c>
      <c r="C203" s="2" t="s">
        <v>151</v>
      </c>
    </row>
    <row r="204" spans="1:3" x14ac:dyDescent="0.25">
      <c r="A204" s="13"/>
      <c r="B204" s="2"/>
      <c r="C204" s="2"/>
    </row>
    <row r="205" spans="1:3" ht="30" x14ac:dyDescent="0.25">
      <c r="A205" s="13"/>
      <c r="B205" s="3" t="s">
        <v>12</v>
      </c>
      <c r="C205" s="2" t="s">
        <v>152</v>
      </c>
    </row>
    <row r="206" spans="1:3" x14ac:dyDescent="0.25">
      <c r="A206" s="13"/>
      <c r="B206" s="2"/>
      <c r="C206" s="2"/>
    </row>
    <row r="207" spans="1:3" x14ac:dyDescent="0.25">
      <c r="A207" s="13"/>
      <c r="B207" s="2"/>
      <c r="C207" s="2" t="s">
        <v>153</v>
      </c>
    </row>
    <row r="208" spans="1:3" ht="30" x14ac:dyDescent="0.25">
      <c r="A208" s="13" t="s">
        <v>140</v>
      </c>
      <c r="B208" s="2" t="s">
        <v>154</v>
      </c>
      <c r="C208" s="2" t="s">
        <v>155</v>
      </c>
    </row>
    <row r="209" spans="1:3" x14ac:dyDescent="0.25">
      <c r="A209" s="13"/>
      <c r="B209" s="2"/>
      <c r="C209" s="2"/>
    </row>
    <row r="210" spans="1:3" ht="30" x14ac:dyDescent="0.25">
      <c r="A210" s="13"/>
      <c r="B210" s="3" t="s">
        <v>12</v>
      </c>
      <c r="C210" s="2" t="s">
        <v>156</v>
      </c>
    </row>
    <row r="211" spans="1:3" ht="30" x14ac:dyDescent="0.25">
      <c r="A211" s="13" t="s">
        <v>140</v>
      </c>
      <c r="B211" s="2" t="s">
        <v>157</v>
      </c>
      <c r="C211" s="2" t="s">
        <v>158</v>
      </c>
    </row>
    <row r="212" spans="1:3" x14ac:dyDescent="0.25">
      <c r="A212" s="13"/>
      <c r="B212" s="2"/>
      <c r="C212" s="2"/>
    </row>
    <row r="213" spans="1:3" ht="45" x14ac:dyDescent="0.25">
      <c r="A213" s="13"/>
      <c r="B213" s="3" t="s">
        <v>12</v>
      </c>
      <c r="C213" s="4" t="s">
        <v>159</v>
      </c>
    </row>
    <row r="214" spans="1:3" ht="90" x14ac:dyDescent="0.25">
      <c r="A214" s="13" t="s">
        <v>140</v>
      </c>
      <c r="B214" s="2" t="s">
        <v>160</v>
      </c>
      <c r="C214" s="2" t="s">
        <v>161</v>
      </c>
    </row>
    <row r="215" spans="1:3" x14ac:dyDescent="0.25">
      <c r="A215" s="13"/>
      <c r="B215" s="2"/>
      <c r="C215" s="2"/>
    </row>
    <row r="216" spans="1:3" ht="60" x14ac:dyDescent="0.25">
      <c r="A216" s="13"/>
      <c r="B216" s="3" t="s">
        <v>12</v>
      </c>
      <c r="C216" s="2" t="s">
        <v>162</v>
      </c>
    </row>
    <row r="217" spans="1:3" x14ac:dyDescent="0.25">
      <c r="A217" s="13"/>
      <c r="B217" s="2"/>
      <c r="C217" s="2"/>
    </row>
    <row r="218" spans="1:3" x14ac:dyDescent="0.25">
      <c r="A218" s="13"/>
      <c r="B218" s="2"/>
      <c r="C218" s="3" t="s">
        <v>163</v>
      </c>
    </row>
    <row r="219" spans="1:3" x14ac:dyDescent="0.25">
      <c r="A219" s="13"/>
      <c r="B219" s="2"/>
      <c r="C219" s="2"/>
    </row>
    <row r="220" spans="1:3" x14ac:dyDescent="0.25">
      <c r="A220" s="13"/>
      <c r="B220" s="2"/>
      <c r="C220" s="3" t="s">
        <v>164</v>
      </c>
    </row>
    <row r="221" spans="1:3" ht="90" customHeight="1" x14ac:dyDescent="0.25">
      <c r="A221" s="13" t="s">
        <v>140</v>
      </c>
      <c r="B221" s="2" t="s">
        <v>165</v>
      </c>
      <c r="C221" s="13" t="s">
        <v>166</v>
      </c>
    </row>
    <row r="222" spans="1:3" x14ac:dyDescent="0.25">
      <c r="A222" s="13"/>
      <c r="B222" s="2"/>
      <c r="C222" s="13"/>
    </row>
    <row r="223" spans="1:3" x14ac:dyDescent="0.25">
      <c r="A223" s="13"/>
      <c r="B223" s="3" t="s">
        <v>5</v>
      </c>
      <c r="C223" s="13"/>
    </row>
    <row r="224" spans="1:3" ht="60" customHeight="1" x14ac:dyDescent="0.25">
      <c r="A224" s="13" t="s">
        <v>140</v>
      </c>
      <c r="B224" s="2" t="s">
        <v>167</v>
      </c>
      <c r="C224" s="13" t="s">
        <v>168</v>
      </c>
    </row>
    <row r="225" spans="1:3" x14ac:dyDescent="0.25">
      <c r="A225" s="13"/>
      <c r="B225" s="2"/>
      <c r="C225" s="13"/>
    </row>
    <row r="226" spans="1:3" x14ac:dyDescent="0.25">
      <c r="A226" s="13"/>
      <c r="B226" s="4" t="s">
        <v>5</v>
      </c>
      <c r="C226" s="13"/>
    </row>
    <row r="227" spans="1:3" ht="45" x14ac:dyDescent="0.25">
      <c r="A227" s="13" t="s">
        <v>140</v>
      </c>
      <c r="B227" s="2" t="s">
        <v>169</v>
      </c>
      <c r="C227" s="4" t="s">
        <v>170</v>
      </c>
    </row>
    <row r="228" spans="1:3" x14ac:dyDescent="0.25">
      <c r="A228" s="13"/>
      <c r="B228" s="2"/>
      <c r="C228" s="2"/>
    </row>
    <row r="229" spans="1:3" x14ac:dyDescent="0.25">
      <c r="A229" s="13"/>
      <c r="B229" s="3" t="s">
        <v>12</v>
      </c>
      <c r="C229" s="3" t="s">
        <v>87</v>
      </c>
    </row>
    <row r="230" spans="1:3" x14ac:dyDescent="0.25">
      <c r="A230" s="13"/>
      <c r="B230" s="2"/>
      <c r="C230" s="2"/>
    </row>
    <row r="231" spans="1:3" x14ac:dyDescent="0.25">
      <c r="A231" s="13"/>
      <c r="B231" s="2"/>
      <c r="C231" s="3" t="s">
        <v>88</v>
      </c>
    </row>
    <row r="232" spans="1:3" x14ac:dyDescent="0.25">
      <c r="A232" s="13"/>
      <c r="B232" s="2"/>
      <c r="C232" s="2"/>
    </row>
    <row r="233" spans="1:3" x14ac:dyDescent="0.25">
      <c r="A233" s="13"/>
      <c r="B233" s="2"/>
      <c r="C233" s="3" t="s">
        <v>89</v>
      </c>
    </row>
    <row r="234" spans="1:3" ht="60" x14ac:dyDescent="0.25">
      <c r="A234" s="13" t="s">
        <v>140</v>
      </c>
      <c r="B234" s="2" t="s">
        <v>171</v>
      </c>
      <c r="C234" s="2" t="s">
        <v>172</v>
      </c>
    </row>
    <row r="235" spans="1:3" x14ac:dyDescent="0.25">
      <c r="A235" s="13"/>
      <c r="B235" s="2"/>
      <c r="C235" s="2"/>
    </row>
    <row r="236" spans="1:3" ht="90" x14ac:dyDescent="0.25">
      <c r="A236" s="13"/>
      <c r="B236" s="3" t="s">
        <v>5</v>
      </c>
      <c r="C236" s="2" t="s">
        <v>173</v>
      </c>
    </row>
    <row r="237" spans="1:3" ht="75" x14ac:dyDescent="0.25">
      <c r="A237" s="13" t="s">
        <v>140</v>
      </c>
      <c r="B237" s="2" t="s">
        <v>174</v>
      </c>
      <c r="C237" s="2" t="s">
        <v>175</v>
      </c>
    </row>
    <row r="238" spans="1:3" x14ac:dyDescent="0.25">
      <c r="A238" s="13"/>
      <c r="B238" s="2"/>
      <c r="C238" s="2"/>
    </row>
    <row r="239" spans="1:3" ht="45" x14ac:dyDescent="0.25">
      <c r="A239" s="13"/>
      <c r="B239" s="3" t="s">
        <v>12</v>
      </c>
      <c r="C239" s="2" t="s">
        <v>176</v>
      </c>
    </row>
    <row r="240" spans="1:3" x14ac:dyDescent="0.25">
      <c r="A240" s="13"/>
      <c r="B240" s="2"/>
      <c r="C240" s="2"/>
    </row>
    <row r="241" spans="1:3" ht="30" x14ac:dyDescent="0.25">
      <c r="A241" s="13"/>
      <c r="B241" s="2"/>
      <c r="C241" s="2" t="s">
        <v>177</v>
      </c>
    </row>
    <row r="242" spans="1:3" ht="45" x14ac:dyDescent="0.25">
      <c r="A242" s="13" t="s">
        <v>140</v>
      </c>
      <c r="B242" s="2" t="s">
        <v>178</v>
      </c>
      <c r="C242" s="2" t="s">
        <v>179</v>
      </c>
    </row>
    <row r="243" spans="1:3" x14ac:dyDescent="0.25">
      <c r="A243" s="13"/>
      <c r="B243" s="2"/>
      <c r="C243" s="2"/>
    </row>
    <row r="244" spans="1:3" ht="45" x14ac:dyDescent="0.25">
      <c r="A244" s="13"/>
      <c r="B244" s="3" t="s">
        <v>12</v>
      </c>
      <c r="C244" s="2" t="s">
        <v>176</v>
      </c>
    </row>
    <row r="245" spans="1:3" x14ac:dyDescent="0.25">
      <c r="A245" s="13"/>
      <c r="B245" s="2"/>
      <c r="C245" s="2"/>
    </row>
    <row r="246" spans="1:3" ht="30" x14ac:dyDescent="0.25">
      <c r="A246" s="13"/>
      <c r="B246" s="2"/>
      <c r="C246" s="2" t="s">
        <v>180</v>
      </c>
    </row>
    <row r="247" spans="1:3" ht="45" x14ac:dyDescent="0.25">
      <c r="A247" s="13" t="s">
        <v>140</v>
      </c>
      <c r="B247" s="2" t="s">
        <v>181</v>
      </c>
      <c r="C247" s="2" t="s">
        <v>182</v>
      </c>
    </row>
    <row r="248" spans="1:3" x14ac:dyDescent="0.25">
      <c r="A248" s="13"/>
      <c r="B248" s="2"/>
      <c r="C248" s="2"/>
    </row>
    <row r="249" spans="1:3" x14ac:dyDescent="0.25">
      <c r="A249" s="13"/>
      <c r="B249" s="3" t="s">
        <v>12</v>
      </c>
      <c r="C249" s="2" t="s">
        <v>183</v>
      </c>
    </row>
    <row r="250" spans="1:3" x14ac:dyDescent="0.25">
      <c r="A250" s="13"/>
      <c r="B250" s="2"/>
      <c r="C250" s="2"/>
    </row>
    <row r="251" spans="1:3" ht="30" x14ac:dyDescent="0.25">
      <c r="A251" s="13"/>
      <c r="B251" s="2"/>
      <c r="C251" s="2" t="s">
        <v>184</v>
      </c>
    </row>
    <row r="252" spans="1:3" x14ac:dyDescent="0.25">
      <c r="A252" s="13"/>
      <c r="B252" s="2"/>
      <c r="C252" s="2"/>
    </row>
    <row r="253" spans="1:3" ht="165" x14ac:dyDescent="0.25">
      <c r="A253" s="13"/>
      <c r="B253" s="2"/>
      <c r="C253" s="3" t="s">
        <v>185</v>
      </c>
    </row>
    <row r="254" spans="1:3" x14ac:dyDescent="0.25">
      <c r="A254" s="13"/>
      <c r="B254" s="2"/>
      <c r="C254" s="2"/>
    </row>
    <row r="255" spans="1:3" ht="45" x14ac:dyDescent="0.25">
      <c r="A255" s="13"/>
      <c r="B255" s="2"/>
      <c r="C255" s="3" t="s">
        <v>186</v>
      </c>
    </row>
    <row r="256" spans="1:3" ht="45" x14ac:dyDescent="0.25">
      <c r="A256" s="13" t="s">
        <v>140</v>
      </c>
      <c r="B256" s="2" t="s">
        <v>187</v>
      </c>
      <c r="C256" s="2" t="s">
        <v>188</v>
      </c>
    </row>
    <row r="257" spans="1:3" x14ac:dyDescent="0.25">
      <c r="A257" s="13"/>
      <c r="B257" s="2"/>
      <c r="C257" s="2"/>
    </row>
    <row r="258" spans="1:3" x14ac:dyDescent="0.25">
      <c r="A258" s="13"/>
      <c r="B258" s="3" t="s">
        <v>12</v>
      </c>
      <c r="C258" s="2" t="s">
        <v>189</v>
      </c>
    </row>
    <row r="259" spans="1:3" x14ac:dyDescent="0.25">
      <c r="A259" s="13"/>
      <c r="B259" s="2"/>
      <c r="C259" s="2"/>
    </row>
    <row r="260" spans="1:3" x14ac:dyDescent="0.25">
      <c r="A260" s="13"/>
      <c r="B260" s="2"/>
      <c r="C260" s="2" t="s">
        <v>190</v>
      </c>
    </row>
    <row r="261" spans="1:3" x14ac:dyDescent="0.25">
      <c r="A261" s="13"/>
      <c r="B261" s="2"/>
      <c r="C261" s="2"/>
    </row>
    <row r="262" spans="1:3" ht="30" x14ac:dyDescent="0.25">
      <c r="A262" s="13"/>
      <c r="B262" s="2"/>
      <c r="C262" s="2" t="s">
        <v>191</v>
      </c>
    </row>
    <row r="263" spans="1:3" ht="60" x14ac:dyDescent="0.25">
      <c r="A263" s="13" t="s">
        <v>140</v>
      </c>
      <c r="B263" s="2" t="s">
        <v>192</v>
      </c>
      <c r="C263" s="2" t="s">
        <v>193</v>
      </c>
    </row>
    <row r="264" spans="1:3" x14ac:dyDescent="0.25">
      <c r="A264" s="13"/>
      <c r="B264" s="2"/>
      <c r="C264" s="2"/>
    </row>
    <row r="265" spans="1:3" x14ac:dyDescent="0.25">
      <c r="A265" s="13"/>
      <c r="B265" s="3" t="s">
        <v>12</v>
      </c>
      <c r="C265" s="2" t="s">
        <v>194</v>
      </c>
    </row>
    <row r="266" spans="1:3" ht="45" x14ac:dyDescent="0.25">
      <c r="A266" s="13" t="s">
        <v>140</v>
      </c>
      <c r="B266" s="2" t="s">
        <v>195</v>
      </c>
      <c r="C266" s="2" t="s">
        <v>196</v>
      </c>
    </row>
    <row r="267" spans="1:3" x14ac:dyDescent="0.25">
      <c r="A267" s="13"/>
      <c r="B267" s="2"/>
      <c r="C267" s="2"/>
    </row>
    <row r="268" spans="1:3" x14ac:dyDescent="0.25">
      <c r="A268" s="13"/>
      <c r="B268" s="3" t="s">
        <v>12</v>
      </c>
      <c r="C268" s="2" t="s">
        <v>189</v>
      </c>
    </row>
    <row r="269" spans="1:3" x14ac:dyDescent="0.25">
      <c r="A269" s="13"/>
      <c r="B269" s="2"/>
      <c r="C269" s="2"/>
    </row>
    <row r="270" spans="1:3" x14ac:dyDescent="0.25">
      <c r="A270" s="13"/>
      <c r="B270" s="2"/>
      <c r="C270" s="2" t="s">
        <v>197</v>
      </c>
    </row>
    <row r="271" spans="1:3" x14ac:dyDescent="0.25">
      <c r="A271" s="13"/>
      <c r="B271" s="2"/>
      <c r="C271" s="2"/>
    </row>
    <row r="272" spans="1:3" ht="30" x14ac:dyDescent="0.25">
      <c r="A272" s="13"/>
      <c r="B272" s="2"/>
      <c r="C272" s="2" t="s">
        <v>198</v>
      </c>
    </row>
    <row r="273" spans="1:3" ht="60" x14ac:dyDescent="0.25">
      <c r="A273" s="13" t="s">
        <v>140</v>
      </c>
      <c r="B273" s="2" t="s">
        <v>199</v>
      </c>
      <c r="C273" s="2" t="s">
        <v>193</v>
      </c>
    </row>
    <row r="274" spans="1:3" x14ac:dyDescent="0.25">
      <c r="A274" s="13"/>
      <c r="B274" s="2"/>
      <c r="C274" s="2"/>
    </row>
    <row r="275" spans="1:3" x14ac:dyDescent="0.25">
      <c r="A275" s="13"/>
      <c r="B275" s="3" t="s">
        <v>12</v>
      </c>
      <c r="C275" s="2" t="s">
        <v>194</v>
      </c>
    </row>
    <row r="276" spans="1:3" ht="30" x14ac:dyDescent="0.25">
      <c r="A276" s="13" t="s">
        <v>140</v>
      </c>
      <c r="B276" s="2" t="s">
        <v>200</v>
      </c>
      <c r="C276" s="2" t="s">
        <v>201</v>
      </c>
    </row>
    <row r="277" spans="1:3" x14ac:dyDescent="0.25">
      <c r="A277" s="13"/>
      <c r="B277" s="2"/>
      <c r="C277" s="2"/>
    </row>
    <row r="278" spans="1:3" ht="30" x14ac:dyDescent="0.25">
      <c r="A278" s="13"/>
      <c r="B278" s="3" t="s">
        <v>12</v>
      </c>
      <c r="C278" s="2" t="s">
        <v>202</v>
      </c>
    </row>
    <row r="279" spans="1:3" ht="60" x14ac:dyDescent="0.25">
      <c r="A279" s="13" t="s">
        <v>140</v>
      </c>
      <c r="B279" s="2" t="s">
        <v>203</v>
      </c>
      <c r="C279" s="4" t="s">
        <v>204</v>
      </c>
    </row>
    <row r="280" spans="1:3" x14ac:dyDescent="0.25">
      <c r="A280" s="13"/>
      <c r="B280" s="2"/>
      <c r="C280" s="2"/>
    </row>
    <row r="281" spans="1:3" x14ac:dyDescent="0.25">
      <c r="A281" s="13"/>
      <c r="B281" s="3" t="s">
        <v>12</v>
      </c>
      <c r="C281" s="2" t="s">
        <v>205</v>
      </c>
    </row>
    <row r="282" spans="1:3" x14ac:dyDescent="0.25">
      <c r="A282" s="13"/>
      <c r="B282" s="2"/>
      <c r="C282" s="2"/>
    </row>
    <row r="283" spans="1:3" x14ac:dyDescent="0.25">
      <c r="A283" s="13"/>
      <c r="B283" s="2"/>
      <c r="C283" s="2" t="s">
        <v>206</v>
      </c>
    </row>
    <row r="284" spans="1:3" ht="45" x14ac:dyDescent="0.25">
      <c r="A284" s="13" t="s">
        <v>140</v>
      </c>
      <c r="B284" s="2" t="s">
        <v>207</v>
      </c>
      <c r="C284" s="2" t="s">
        <v>208</v>
      </c>
    </row>
    <row r="285" spans="1:3" x14ac:dyDescent="0.25">
      <c r="A285" s="13"/>
      <c r="B285" s="2"/>
      <c r="C285" s="2"/>
    </row>
    <row r="286" spans="1:3" ht="30" x14ac:dyDescent="0.25">
      <c r="A286" s="13"/>
      <c r="B286" s="3" t="s">
        <v>12</v>
      </c>
      <c r="C286" s="2" t="s">
        <v>202</v>
      </c>
    </row>
    <row r="287" spans="1:3" ht="45" x14ac:dyDescent="0.25">
      <c r="A287" s="13" t="s">
        <v>209</v>
      </c>
      <c r="B287" s="2" t="s">
        <v>210</v>
      </c>
      <c r="C287" s="2" t="s">
        <v>211</v>
      </c>
    </row>
    <row r="288" spans="1:3" x14ac:dyDescent="0.25">
      <c r="A288" s="13"/>
      <c r="B288" s="2"/>
      <c r="C288" s="2"/>
    </row>
    <row r="289" spans="1:3" ht="30" x14ac:dyDescent="0.25">
      <c r="A289" s="13"/>
      <c r="B289" s="3" t="s">
        <v>12</v>
      </c>
      <c r="C289" s="2" t="s">
        <v>212</v>
      </c>
    </row>
    <row r="290" spans="1:3" x14ac:dyDescent="0.25">
      <c r="A290" s="13"/>
      <c r="B290" s="2"/>
      <c r="C290" s="2"/>
    </row>
    <row r="291" spans="1:3" x14ac:dyDescent="0.25">
      <c r="A291" s="13"/>
      <c r="B291" s="2"/>
      <c r="C291" s="2" t="s">
        <v>213</v>
      </c>
    </row>
    <row r="292" spans="1:3" x14ac:dyDescent="0.25">
      <c r="A292" s="13"/>
      <c r="B292" s="2"/>
      <c r="C292" s="2"/>
    </row>
    <row r="293" spans="1:3" ht="30" x14ac:dyDescent="0.25">
      <c r="A293" s="13"/>
      <c r="B293" s="2"/>
      <c r="C293" s="2" t="s">
        <v>214</v>
      </c>
    </row>
    <row r="294" spans="1:3" x14ac:dyDescent="0.25">
      <c r="A294" s="13"/>
      <c r="B294" s="2"/>
      <c r="C294" s="2"/>
    </row>
    <row r="295" spans="1:3" ht="30" x14ac:dyDescent="0.25">
      <c r="A295" s="13"/>
      <c r="B295" s="2"/>
      <c r="C295" s="2" t="s">
        <v>215</v>
      </c>
    </row>
    <row r="296" spans="1:3" ht="45" x14ac:dyDescent="0.25">
      <c r="A296" s="13" t="s">
        <v>209</v>
      </c>
      <c r="B296" s="2" t="s">
        <v>216</v>
      </c>
      <c r="C296" s="13" t="s">
        <v>218</v>
      </c>
    </row>
    <row r="297" spans="1:3" x14ac:dyDescent="0.25">
      <c r="A297" s="13"/>
      <c r="B297" s="2"/>
      <c r="C297" s="13"/>
    </row>
    <row r="298" spans="1:3" x14ac:dyDescent="0.25">
      <c r="A298" s="13"/>
      <c r="B298" s="3" t="s">
        <v>12</v>
      </c>
      <c r="C298" s="13"/>
    </row>
    <row r="299" spans="1:3" x14ac:dyDescent="0.25">
      <c r="A299" s="13"/>
      <c r="B299" s="2"/>
      <c r="C299" s="13"/>
    </row>
    <row r="300" spans="1:3" ht="105" x14ac:dyDescent="0.25">
      <c r="A300" s="13"/>
      <c r="B300" s="3" t="s">
        <v>217</v>
      </c>
      <c r="C300" s="13"/>
    </row>
    <row r="301" spans="1:3" ht="30" x14ac:dyDescent="0.25">
      <c r="A301" s="13" t="s">
        <v>219</v>
      </c>
      <c r="B301" s="2" t="s">
        <v>220</v>
      </c>
      <c r="C301" s="2" t="s">
        <v>221</v>
      </c>
    </row>
    <row r="302" spans="1:3" x14ac:dyDescent="0.25">
      <c r="A302" s="13"/>
      <c r="B302" s="2"/>
      <c r="C302" s="2"/>
    </row>
    <row r="303" spans="1:3" ht="105" x14ac:dyDescent="0.25">
      <c r="A303" s="13"/>
      <c r="B303" s="3" t="s">
        <v>12</v>
      </c>
      <c r="C303" s="2" t="s">
        <v>222</v>
      </c>
    </row>
    <row r="304" spans="1:3" x14ac:dyDescent="0.25">
      <c r="A304" s="13"/>
      <c r="B304" s="2"/>
      <c r="C304" s="2"/>
    </row>
    <row r="305" spans="1:3" x14ac:dyDescent="0.25">
      <c r="A305" s="13"/>
      <c r="B305" s="2"/>
      <c r="C305" s="2" t="s">
        <v>223</v>
      </c>
    </row>
    <row r="306" spans="1:3" ht="45" x14ac:dyDescent="0.25">
      <c r="A306" s="13" t="s">
        <v>219</v>
      </c>
      <c r="B306" s="2" t="s">
        <v>224</v>
      </c>
      <c r="C306" s="2" t="s">
        <v>225</v>
      </c>
    </row>
    <row r="307" spans="1:3" x14ac:dyDescent="0.25">
      <c r="A307" s="13"/>
      <c r="B307" s="2"/>
      <c r="C307" s="2"/>
    </row>
    <row r="308" spans="1:3" x14ac:dyDescent="0.25">
      <c r="A308" s="13"/>
      <c r="B308" s="3" t="s">
        <v>12</v>
      </c>
      <c r="C308" s="2" t="s">
        <v>226</v>
      </c>
    </row>
    <row r="309" spans="1:3" ht="30" x14ac:dyDescent="0.25">
      <c r="A309" s="13" t="s">
        <v>227</v>
      </c>
      <c r="B309" s="2" t="s">
        <v>228</v>
      </c>
      <c r="C309" s="2" t="s">
        <v>229</v>
      </c>
    </row>
    <row r="310" spans="1:3" x14ac:dyDescent="0.25">
      <c r="A310" s="13"/>
      <c r="B310" s="2"/>
      <c r="C310" s="2"/>
    </row>
    <row r="311" spans="1:3" x14ac:dyDescent="0.25">
      <c r="A311" s="13"/>
      <c r="B311" s="3" t="s">
        <v>5</v>
      </c>
      <c r="C311" s="2" t="s">
        <v>230</v>
      </c>
    </row>
    <row r="312" spans="1:3" ht="75" customHeight="1" x14ac:dyDescent="0.25">
      <c r="A312" s="13" t="s">
        <v>227</v>
      </c>
      <c r="B312" s="2" t="s">
        <v>231</v>
      </c>
      <c r="C312" s="13" t="s">
        <v>232</v>
      </c>
    </row>
    <row r="313" spans="1:3" x14ac:dyDescent="0.25">
      <c r="A313" s="13"/>
      <c r="B313" s="2"/>
      <c r="C313" s="13"/>
    </row>
    <row r="314" spans="1:3" x14ac:dyDescent="0.25">
      <c r="A314" s="13"/>
      <c r="B314" s="4" t="s">
        <v>5</v>
      </c>
      <c r="C314" s="13"/>
    </row>
    <row r="315" spans="1:3" ht="105" customHeight="1" x14ac:dyDescent="0.25">
      <c r="A315" s="13" t="s">
        <v>227</v>
      </c>
      <c r="B315" s="2" t="s">
        <v>233</v>
      </c>
      <c r="C315" s="14" t="s">
        <v>234</v>
      </c>
    </row>
    <row r="316" spans="1:3" x14ac:dyDescent="0.25">
      <c r="A316" s="13"/>
      <c r="B316" s="2"/>
      <c r="C316" s="14"/>
    </row>
    <row r="317" spans="1:3" x14ac:dyDescent="0.25">
      <c r="A317" s="13"/>
      <c r="B317" s="3" t="s">
        <v>12</v>
      </c>
      <c r="C317" s="14"/>
    </row>
    <row r="318" spans="1:3" ht="30" x14ac:dyDescent="0.25">
      <c r="A318" s="13" t="s">
        <v>235</v>
      </c>
      <c r="B318" s="2" t="s">
        <v>236</v>
      </c>
      <c r="C318" s="2" t="s">
        <v>237</v>
      </c>
    </row>
    <row r="319" spans="1:3" x14ac:dyDescent="0.25">
      <c r="A319" s="13"/>
      <c r="B319" s="2"/>
      <c r="C319" s="2"/>
    </row>
    <row r="320" spans="1:3" x14ac:dyDescent="0.25">
      <c r="A320" s="13"/>
      <c r="B320" s="3" t="s">
        <v>12</v>
      </c>
      <c r="C320" s="2" t="s">
        <v>238</v>
      </c>
    </row>
    <row r="321" spans="1:3" x14ac:dyDescent="0.25">
      <c r="A321" s="13"/>
      <c r="B321" s="2"/>
      <c r="C321" s="2"/>
    </row>
    <row r="322" spans="1:3" x14ac:dyDescent="0.25">
      <c r="A322" s="13"/>
      <c r="B322" s="2"/>
      <c r="C322" s="2" t="s">
        <v>239</v>
      </c>
    </row>
    <row r="323" spans="1:3" ht="30" x14ac:dyDescent="0.25">
      <c r="A323" s="13" t="s">
        <v>235</v>
      </c>
      <c r="B323" s="2" t="s">
        <v>240</v>
      </c>
      <c r="C323" s="2" t="s">
        <v>241</v>
      </c>
    </row>
    <row r="324" spans="1:3" x14ac:dyDescent="0.25">
      <c r="A324" s="13"/>
      <c r="B324" s="2"/>
      <c r="C324" s="2"/>
    </row>
    <row r="325" spans="1:3" x14ac:dyDescent="0.25">
      <c r="A325" s="13"/>
      <c r="B325" s="3" t="s">
        <v>12</v>
      </c>
      <c r="C325" s="2" t="s">
        <v>242</v>
      </c>
    </row>
    <row r="326" spans="1:3" x14ac:dyDescent="0.25">
      <c r="A326" s="13"/>
      <c r="B326" s="2"/>
      <c r="C326" s="2"/>
    </row>
    <row r="327" spans="1:3" x14ac:dyDescent="0.25">
      <c r="A327" s="13"/>
      <c r="B327" s="2"/>
      <c r="C327" s="2" t="s">
        <v>243</v>
      </c>
    </row>
    <row r="328" spans="1:3" ht="45" x14ac:dyDescent="0.25">
      <c r="A328" s="13" t="s">
        <v>244</v>
      </c>
      <c r="B328" s="2" t="s">
        <v>245</v>
      </c>
      <c r="C328" s="2" t="s">
        <v>246</v>
      </c>
    </row>
    <row r="329" spans="1:3" x14ac:dyDescent="0.25">
      <c r="A329" s="13"/>
      <c r="B329" s="2"/>
      <c r="C329" s="2"/>
    </row>
    <row r="330" spans="1:3" x14ac:dyDescent="0.25">
      <c r="A330" s="13"/>
      <c r="B330" s="3" t="s">
        <v>12</v>
      </c>
      <c r="C330" s="3" t="s">
        <v>247</v>
      </c>
    </row>
    <row r="331" spans="1:3" x14ac:dyDescent="0.25">
      <c r="A331" s="13"/>
      <c r="B331" s="2"/>
      <c r="C331" s="2"/>
    </row>
    <row r="332" spans="1:3" x14ac:dyDescent="0.25">
      <c r="A332" s="13"/>
      <c r="B332" s="2"/>
      <c r="C332" s="3" t="s">
        <v>248</v>
      </c>
    </row>
    <row r="333" spans="1:3" x14ac:dyDescent="0.25">
      <c r="A333" s="13"/>
      <c r="B333" s="2"/>
      <c r="C333" s="2"/>
    </row>
    <row r="334" spans="1:3" x14ac:dyDescent="0.25">
      <c r="A334" s="13"/>
      <c r="B334" s="2"/>
      <c r="C334" s="3" t="s">
        <v>249</v>
      </c>
    </row>
    <row r="335" spans="1:3" x14ac:dyDescent="0.25">
      <c r="A335" s="13"/>
      <c r="B335" s="2"/>
      <c r="C335" s="2"/>
    </row>
    <row r="336" spans="1:3" ht="45" x14ac:dyDescent="0.25">
      <c r="A336" s="13"/>
      <c r="B336" s="2"/>
      <c r="C336" s="2" t="s">
        <v>250</v>
      </c>
    </row>
    <row r="337" spans="1:3" x14ac:dyDescent="0.25">
      <c r="A337" s="13"/>
      <c r="B337" s="2"/>
      <c r="C337" s="2"/>
    </row>
    <row r="338" spans="1:3" ht="45" x14ac:dyDescent="0.25">
      <c r="A338" s="13"/>
      <c r="B338" s="2"/>
      <c r="C338" s="2" t="s">
        <v>251</v>
      </c>
    </row>
    <row r="339" spans="1:3" x14ac:dyDescent="0.25">
      <c r="A339" s="13"/>
      <c r="B339" s="2"/>
      <c r="C339" s="2"/>
    </row>
    <row r="340" spans="1:3" ht="75" x14ac:dyDescent="0.25">
      <c r="A340" s="13"/>
      <c r="B340" s="2"/>
      <c r="C340" s="2" t="s">
        <v>252</v>
      </c>
    </row>
    <row r="341" spans="1:3" ht="90" customHeight="1" x14ac:dyDescent="0.25">
      <c r="A341" s="13" t="s">
        <v>244</v>
      </c>
      <c r="B341" s="2" t="s">
        <v>253</v>
      </c>
      <c r="C341" s="13" t="s">
        <v>254</v>
      </c>
    </row>
    <row r="342" spans="1:3" x14ac:dyDescent="0.25">
      <c r="A342" s="13"/>
      <c r="B342" s="2"/>
      <c r="C342" s="13"/>
    </row>
    <row r="343" spans="1:3" x14ac:dyDescent="0.25">
      <c r="A343" s="13"/>
      <c r="B343" s="3" t="s">
        <v>5</v>
      </c>
      <c r="C343" s="13"/>
    </row>
    <row r="344" spans="1:3" ht="135" customHeight="1" x14ac:dyDescent="0.25">
      <c r="A344" s="13" t="s">
        <v>244</v>
      </c>
      <c r="B344" s="2" t="s">
        <v>255</v>
      </c>
      <c r="C344" s="13" t="s">
        <v>256</v>
      </c>
    </row>
    <row r="345" spans="1:3" x14ac:dyDescent="0.25">
      <c r="A345" s="13"/>
      <c r="B345" s="2"/>
      <c r="C345" s="13"/>
    </row>
    <row r="346" spans="1:3" x14ac:dyDescent="0.25">
      <c r="A346" s="13"/>
      <c r="B346" s="4" t="s">
        <v>5</v>
      </c>
      <c r="C346" s="13"/>
    </row>
    <row r="347" spans="1:3" ht="75" customHeight="1" x14ac:dyDescent="0.25">
      <c r="A347" s="13" t="s">
        <v>244</v>
      </c>
      <c r="B347" s="2" t="s">
        <v>257</v>
      </c>
      <c r="C347" s="14" t="s">
        <v>528</v>
      </c>
    </row>
    <row r="348" spans="1:3" x14ac:dyDescent="0.25">
      <c r="A348" s="13"/>
      <c r="B348" s="2"/>
      <c r="C348" s="14"/>
    </row>
    <row r="349" spans="1:3" x14ac:dyDescent="0.25">
      <c r="A349" s="13"/>
      <c r="B349" s="3" t="s">
        <v>12</v>
      </c>
      <c r="C349" s="14"/>
    </row>
  </sheetData>
  <mergeCells count="114">
    <mergeCell ref="A2:A4"/>
    <mergeCell ref="A5:A7"/>
    <mergeCell ref="C5:C7"/>
    <mergeCell ref="A8:A10"/>
    <mergeCell ref="C8:C10"/>
    <mergeCell ref="A11:A13"/>
    <mergeCell ref="C11:C13"/>
    <mergeCell ref="A36:A38"/>
    <mergeCell ref="C36:C38"/>
    <mergeCell ref="A39:A41"/>
    <mergeCell ref="C39:C41"/>
    <mergeCell ref="A42:A46"/>
    <mergeCell ref="A47:A51"/>
    <mergeCell ref="A14:A16"/>
    <mergeCell ref="C14:C16"/>
    <mergeCell ref="A17:A19"/>
    <mergeCell ref="C17:C19"/>
    <mergeCell ref="A20:A28"/>
    <mergeCell ref="A29:A35"/>
    <mergeCell ref="A64:A66"/>
    <mergeCell ref="C64:C66"/>
    <mergeCell ref="A67:A69"/>
    <mergeCell ref="C67:C69"/>
    <mergeCell ref="A70:A72"/>
    <mergeCell ref="A73:A75"/>
    <mergeCell ref="C73:C75"/>
    <mergeCell ref="A52:A54"/>
    <mergeCell ref="C52:C54"/>
    <mergeCell ref="A55:A57"/>
    <mergeCell ref="C55:C57"/>
    <mergeCell ref="A58:A60"/>
    <mergeCell ref="A61:A63"/>
    <mergeCell ref="C61:C63"/>
    <mergeCell ref="A85:A95"/>
    <mergeCell ref="A96:A104"/>
    <mergeCell ref="A105:A107"/>
    <mergeCell ref="C105:C107"/>
    <mergeCell ref="A108:A110"/>
    <mergeCell ref="C108:C110"/>
    <mergeCell ref="A76:A78"/>
    <mergeCell ref="C76:C78"/>
    <mergeCell ref="A79:A81"/>
    <mergeCell ref="C79:C81"/>
    <mergeCell ref="A82:A84"/>
    <mergeCell ref="C82:C84"/>
    <mergeCell ref="A136:A140"/>
    <mergeCell ref="A141:A145"/>
    <mergeCell ref="A146:A148"/>
    <mergeCell ref="C146:C148"/>
    <mergeCell ref="A149:A151"/>
    <mergeCell ref="C149:C151"/>
    <mergeCell ref="A111:A113"/>
    <mergeCell ref="C111:C113"/>
    <mergeCell ref="A114:A122"/>
    <mergeCell ref="A123:A127"/>
    <mergeCell ref="A128:A130"/>
    <mergeCell ref="A131:A135"/>
    <mergeCell ref="A170:A172"/>
    <mergeCell ref="A173:A175"/>
    <mergeCell ref="A176:A178"/>
    <mergeCell ref="C176:C178"/>
    <mergeCell ref="A179:A181"/>
    <mergeCell ref="A182:A184"/>
    <mergeCell ref="A152:A154"/>
    <mergeCell ref="C152:C154"/>
    <mergeCell ref="A155:A161"/>
    <mergeCell ref="A162:A164"/>
    <mergeCell ref="C162:C164"/>
    <mergeCell ref="A165:A169"/>
    <mergeCell ref="A203:A207"/>
    <mergeCell ref="A208:A210"/>
    <mergeCell ref="A211:A213"/>
    <mergeCell ref="A214:A220"/>
    <mergeCell ref="A221:A223"/>
    <mergeCell ref="C221:C223"/>
    <mergeCell ref="A185:A191"/>
    <mergeCell ref="A192:A194"/>
    <mergeCell ref="C192:C194"/>
    <mergeCell ref="A195:A199"/>
    <mergeCell ref="A200:A202"/>
    <mergeCell ref="C200:C202"/>
    <mergeCell ref="A247:A255"/>
    <mergeCell ref="A256:A262"/>
    <mergeCell ref="A263:A265"/>
    <mergeCell ref="A266:A272"/>
    <mergeCell ref="A273:A275"/>
    <mergeCell ref="A276:A278"/>
    <mergeCell ref="A224:A226"/>
    <mergeCell ref="C224:C226"/>
    <mergeCell ref="A227:A233"/>
    <mergeCell ref="A234:A236"/>
    <mergeCell ref="A237:A241"/>
    <mergeCell ref="A242:A246"/>
    <mergeCell ref="A306:A308"/>
    <mergeCell ref="A309:A311"/>
    <mergeCell ref="A312:A314"/>
    <mergeCell ref="C312:C314"/>
    <mergeCell ref="A315:A317"/>
    <mergeCell ref="C315:C317"/>
    <mergeCell ref="A279:A283"/>
    <mergeCell ref="A284:A286"/>
    <mergeCell ref="A287:A295"/>
    <mergeCell ref="A296:A300"/>
    <mergeCell ref="C296:C300"/>
    <mergeCell ref="A301:A305"/>
    <mergeCell ref="A347:A349"/>
    <mergeCell ref="C347:C349"/>
    <mergeCell ref="A318:A322"/>
    <mergeCell ref="A323:A327"/>
    <mergeCell ref="A328:A340"/>
    <mergeCell ref="A341:A343"/>
    <mergeCell ref="C341:C343"/>
    <mergeCell ref="A344:A346"/>
    <mergeCell ref="C344:C346"/>
  </mergeCells>
  <hyperlinks>
    <hyperlink ref="C17" r:id="rId1" display="https://msdn.microsoft.com/en-us/library/dd239405.aspx"/>
    <hyperlink ref="C22" r:id="rId2" display="http://go.microsoft.com/fwlink/?LinkID=72173"/>
    <hyperlink ref="C31" r:id="rId3" location="Feature" display="https://msdn.microsoft.com/en-us/library/ms144259.aspx?f=255&amp;MSPPError=-2147217396 - Feature"/>
    <hyperlink ref="C55" r:id="rId4" location="InstanceID" display="https://msdn.microsoft.com/en-us/library/ms144259.aspx?f=255&amp;MSPPError=-2147217396 - InstanceID"/>
    <hyperlink ref="C60" r:id="rId5" display="https://msdn.microsoft.com/en-us/library/ms143531.aspx"/>
    <hyperlink ref="C98" r:id="rId6" display="http://go.microsoft.com/fwlink/?LinkID=72173"/>
    <hyperlink ref="B113" r:id="rId7" location="Accounts" display="https://msdn.microsoft.com/en-us/library/ms144259.aspx?f=255&amp;MSPPError=-2147217396 - Accounts"/>
    <hyperlink ref="C114" r:id="rId8" location="Accounts" display="https://msdn.microsoft.com/en-us/library/ms144259.aspx?f=255&amp;MSPPError=-2147217396 - Accounts"/>
    <hyperlink ref="C146" r:id="rId9" display="https://msdn.microsoft.com/en-us/library/hh231722.aspx"/>
    <hyperlink ref="B154" r:id="rId10" location="Accounts" display="https://msdn.microsoft.com/en-us/library/ms144259.aspx?f=255&amp;MSPPError=-2147217396 - Accounts"/>
    <hyperlink ref="C155" r:id="rId11" location="Accounts" display="https://msdn.microsoft.com/en-us/library/ms144259.aspx?f=255&amp;MSPPError=-2147217396 - Accounts"/>
    <hyperlink ref="C185" r:id="rId12" location="Accounts" display="https://msdn.microsoft.com/en-us/library/ms144259.aspx?f=255&amp;MSPPError=-2147217396 - Accounts"/>
    <hyperlink ref="C213" r:id="rId13" display="https://msdn.microsoft.com/library/ms143508(v=sql.105).aspx"/>
    <hyperlink ref="B226" r:id="rId14" location="Accounts" display="https://msdn.microsoft.com/en-us/library/ms144259.aspx?f=255&amp;MSPPError=-2147217396 - Accounts"/>
    <hyperlink ref="C227" r:id="rId15" location="Accounts" display="https://msdn.microsoft.com/en-us/library/ms144259.aspx?f=255&amp;MSPPError=-2147217396 - Accounts"/>
    <hyperlink ref="C279" r:id="rId16" display="https://msdn.microsoft.com/en-us/library/ms175935.aspx"/>
    <hyperlink ref="B314" r:id="rId17" location="Accounts" display="https://msdn.microsoft.com/en-us/library/ms144259.aspx?f=255&amp;MSPPError=-2147217396 - Accounts"/>
    <hyperlink ref="C315" r:id="rId18" location="Accounts" display="https://msdn.microsoft.com/en-us/library/ms144259.aspx?f=255&amp;MSPPError=-2147217396 - Accounts"/>
    <hyperlink ref="B346" r:id="rId19" location="Accounts" display="https://msdn.microsoft.com/en-us/library/ms144259.aspx?f=255&amp;MSPPError=-2147217396 - Accounts"/>
    <hyperlink ref="C347" r:id="rId20" location="Accounts" display="https://msdn.microsoft.com/en-us/library/ms144259.aspx?f=255&amp;MSPPError=-2147217396 - Accou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
  <sheetViews>
    <sheetView workbookViewId="0">
      <selection activeCell="A9" sqref="A9:A11"/>
    </sheetView>
  </sheetViews>
  <sheetFormatPr defaultRowHeight="15" x14ac:dyDescent="0.25"/>
  <cols>
    <col min="1" max="1" width="80.28515625" bestFit="1" customWidth="1"/>
  </cols>
  <sheetData>
    <row r="1" spans="1:1" x14ac:dyDescent="0.25">
      <c r="A1" t="s">
        <v>258</v>
      </c>
    </row>
    <row r="2" spans="1:1" x14ac:dyDescent="0.25">
      <c r="A2" t="s">
        <v>259</v>
      </c>
    </row>
    <row r="3" spans="1:1" x14ac:dyDescent="0.25">
      <c r="A3" t="s">
        <v>260</v>
      </c>
    </row>
    <row r="4" spans="1:1" x14ac:dyDescent="0.25">
      <c r="A4" t="s">
        <v>261</v>
      </c>
    </row>
    <row r="5" spans="1:1" x14ac:dyDescent="0.25">
      <c r="A5" t="s">
        <v>262</v>
      </c>
    </row>
    <row r="6" spans="1:1" x14ac:dyDescent="0.25">
      <c r="A6" t="s">
        <v>263</v>
      </c>
    </row>
    <row r="7" spans="1:1" x14ac:dyDescent="0.25">
      <c r="A7" t="s">
        <v>264</v>
      </c>
    </row>
    <row r="8" spans="1:1" x14ac:dyDescent="0.25">
      <c r="A8" t="s">
        <v>265</v>
      </c>
    </row>
    <row r="9" spans="1:1" x14ac:dyDescent="0.25">
      <c r="A9" t="s">
        <v>266</v>
      </c>
    </row>
    <row r="10" spans="1:1" x14ac:dyDescent="0.25">
      <c r="A10" t="s">
        <v>267</v>
      </c>
    </row>
    <row r="11" spans="1:1" x14ac:dyDescent="0.25">
      <c r="A11" t="s">
        <v>268</v>
      </c>
    </row>
    <row r="12" spans="1:1" x14ac:dyDescent="0.25">
      <c r="A12" t="s">
        <v>269</v>
      </c>
    </row>
    <row r="13" spans="1:1" x14ac:dyDescent="0.25">
      <c r="A13" t="s">
        <v>270</v>
      </c>
    </row>
    <row r="14" spans="1:1" x14ac:dyDescent="0.25">
      <c r="A14" t="s">
        <v>271</v>
      </c>
    </row>
    <row r="15" spans="1:1" x14ac:dyDescent="0.25">
      <c r="A15" t="s">
        <v>272</v>
      </c>
    </row>
    <row r="16" spans="1:1" x14ac:dyDescent="0.25">
      <c r="A16" t="s">
        <v>273</v>
      </c>
    </row>
    <row r="17" spans="1:1" x14ac:dyDescent="0.25">
      <c r="A17" t="s">
        <v>274</v>
      </c>
    </row>
    <row r="18" spans="1:1" x14ac:dyDescent="0.25">
      <c r="A18" t="s">
        <v>275</v>
      </c>
    </row>
    <row r="19" spans="1:1" x14ac:dyDescent="0.25">
      <c r="A19" t="s">
        <v>276</v>
      </c>
    </row>
    <row r="20" spans="1:1" x14ac:dyDescent="0.25">
      <c r="A20" t="s">
        <v>277</v>
      </c>
    </row>
    <row r="21" spans="1:1" x14ac:dyDescent="0.25">
      <c r="A21" t="s">
        <v>278</v>
      </c>
    </row>
    <row r="22" spans="1:1" x14ac:dyDescent="0.25">
      <c r="A22" t="s">
        <v>279</v>
      </c>
    </row>
    <row r="23" spans="1:1" x14ac:dyDescent="0.25">
      <c r="A23" t="s">
        <v>280</v>
      </c>
    </row>
    <row r="24" spans="1:1" x14ac:dyDescent="0.25">
      <c r="A24" t="s">
        <v>281</v>
      </c>
    </row>
    <row r="25" spans="1:1" x14ac:dyDescent="0.25">
      <c r="A25" t="s">
        <v>282</v>
      </c>
    </row>
    <row r="26" spans="1:1" x14ac:dyDescent="0.25">
      <c r="A26" t="s">
        <v>278</v>
      </c>
    </row>
    <row r="27" spans="1:1" x14ac:dyDescent="0.25">
      <c r="A27" t="s">
        <v>283</v>
      </c>
    </row>
    <row r="28" spans="1:1" x14ac:dyDescent="0.25">
      <c r="A28" t="s">
        <v>284</v>
      </c>
    </row>
    <row r="29" spans="1:1" x14ac:dyDescent="0.25">
      <c r="A29" t="s">
        <v>285</v>
      </c>
    </row>
    <row r="30" spans="1:1" x14ac:dyDescent="0.25">
      <c r="A30" t="s">
        <v>286</v>
      </c>
    </row>
    <row r="31" spans="1:1" x14ac:dyDescent="0.25">
      <c r="A31" t="s">
        <v>287</v>
      </c>
    </row>
    <row r="32" spans="1:1" x14ac:dyDescent="0.25">
      <c r="A32" t="s">
        <v>288</v>
      </c>
    </row>
    <row r="33" spans="1:1" x14ac:dyDescent="0.25">
      <c r="A33" t="s">
        <v>289</v>
      </c>
    </row>
    <row r="34" spans="1:1" x14ac:dyDescent="0.25">
      <c r="A34" t="s">
        <v>290</v>
      </c>
    </row>
    <row r="35" spans="1:1" x14ac:dyDescent="0.25">
      <c r="A35" t="s">
        <v>291</v>
      </c>
    </row>
    <row r="36" spans="1:1" x14ac:dyDescent="0.25">
      <c r="A36" t="s">
        <v>292</v>
      </c>
    </row>
    <row r="37" spans="1:1" x14ac:dyDescent="0.25">
      <c r="A37" t="s">
        <v>293</v>
      </c>
    </row>
    <row r="38" spans="1:1" x14ac:dyDescent="0.25">
      <c r="A38" t="s">
        <v>294</v>
      </c>
    </row>
    <row r="39" spans="1:1" x14ac:dyDescent="0.25">
      <c r="A39" t="s">
        <v>295</v>
      </c>
    </row>
    <row r="40" spans="1:1" x14ac:dyDescent="0.25">
      <c r="A40" t="s">
        <v>296</v>
      </c>
    </row>
    <row r="41" spans="1:1" x14ac:dyDescent="0.25">
      <c r="A41" t="s">
        <v>297</v>
      </c>
    </row>
    <row r="42" spans="1:1" x14ac:dyDescent="0.25">
      <c r="A42" t="s">
        <v>298</v>
      </c>
    </row>
    <row r="43" spans="1:1" x14ac:dyDescent="0.25">
      <c r="A43" t="s">
        <v>299</v>
      </c>
    </row>
    <row r="44" spans="1:1" x14ac:dyDescent="0.25">
      <c r="A44" t="s">
        <v>300</v>
      </c>
    </row>
    <row r="45" spans="1:1" x14ac:dyDescent="0.25">
      <c r="A45" t="s">
        <v>301</v>
      </c>
    </row>
    <row r="46" spans="1:1" x14ac:dyDescent="0.25">
      <c r="A46" t="s">
        <v>278</v>
      </c>
    </row>
    <row r="47" spans="1:1" x14ac:dyDescent="0.25">
      <c r="A47" t="s">
        <v>302</v>
      </c>
    </row>
    <row r="48" spans="1:1" x14ac:dyDescent="0.25">
      <c r="A48" t="s">
        <v>303</v>
      </c>
    </row>
    <row r="49" spans="1:1" x14ac:dyDescent="0.25">
      <c r="A49" t="s">
        <v>304</v>
      </c>
    </row>
    <row r="50" spans="1:1" x14ac:dyDescent="0.25">
      <c r="A50" t="s">
        <v>295</v>
      </c>
    </row>
    <row r="51" spans="1:1" x14ac:dyDescent="0.25">
      <c r="A51" t="s">
        <v>305</v>
      </c>
    </row>
    <row r="52" spans="1:1" x14ac:dyDescent="0.25">
      <c r="A52" t="s">
        <v>306</v>
      </c>
    </row>
    <row r="53" spans="1:1" x14ac:dyDescent="0.25">
      <c r="A53" t="s">
        <v>307</v>
      </c>
    </row>
    <row r="54" spans="1:1" x14ac:dyDescent="0.25">
      <c r="A54" t="s">
        <v>306</v>
      </c>
    </row>
    <row r="55" spans="1:1" x14ac:dyDescent="0.25">
      <c r="A55" t="s">
        <v>308</v>
      </c>
    </row>
    <row r="56" spans="1:1" x14ac:dyDescent="0.25">
      <c r="A56" t="s">
        <v>295</v>
      </c>
    </row>
    <row r="57" spans="1:1" x14ac:dyDescent="0.25">
      <c r="A57" t="s">
        <v>309</v>
      </c>
    </row>
    <row r="58" spans="1:1" x14ac:dyDescent="0.25">
      <c r="A58" t="s">
        <v>310</v>
      </c>
    </row>
    <row r="59" spans="1:1" x14ac:dyDescent="0.25">
      <c r="A59" t="s">
        <v>311</v>
      </c>
    </row>
    <row r="60" spans="1:1" x14ac:dyDescent="0.25">
      <c r="A60" t="s">
        <v>306</v>
      </c>
    </row>
    <row r="61" spans="1:1" x14ac:dyDescent="0.25">
      <c r="A61" t="s">
        <v>312</v>
      </c>
    </row>
    <row r="62" spans="1:1" x14ac:dyDescent="0.25">
      <c r="A62" t="s">
        <v>313</v>
      </c>
    </row>
    <row r="63" spans="1:1" x14ac:dyDescent="0.25">
      <c r="A63" t="s">
        <v>314</v>
      </c>
    </row>
    <row r="64" spans="1:1" x14ac:dyDescent="0.25">
      <c r="A64" t="s">
        <v>315</v>
      </c>
    </row>
    <row r="65" spans="1:1" x14ac:dyDescent="0.25">
      <c r="A65" t="s">
        <v>316</v>
      </c>
    </row>
    <row r="66" spans="1:1" x14ac:dyDescent="0.25">
      <c r="A66" t="s">
        <v>317</v>
      </c>
    </row>
    <row r="67" spans="1:1" x14ac:dyDescent="0.25">
      <c r="A67" t="s">
        <v>318</v>
      </c>
    </row>
    <row r="68" spans="1:1" x14ac:dyDescent="0.25">
      <c r="A68" t="s">
        <v>319</v>
      </c>
    </row>
    <row r="69" spans="1:1" x14ac:dyDescent="0.25">
      <c r="A69" t="s">
        <v>320</v>
      </c>
    </row>
    <row r="70" spans="1:1" x14ac:dyDescent="0.25">
      <c r="A70" t="s">
        <v>321</v>
      </c>
    </row>
    <row r="71" spans="1:1" x14ac:dyDescent="0.25">
      <c r="A71" t="s">
        <v>322</v>
      </c>
    </row>
    <row r="72" spans="1:1" x14ac:dyDescent="0.25">
      <c r="A72" t="s">
        <v>323</v>
      </c>
    </row>
    <row r="73" spans="1:1" x14ac:dyDescent="0.25">
      <c r="A73" t="s">
        <v>324</v>
      </c>
    </row>
    <row r="74" spans="1:1" x14ac:dyDescent="0.25">
      <c r="A74" t="s">
        <v>325</v>
      </c>
    </row>
    <row r="75" spans="1:1" x14ac:dyDescent="0.25">
      <c r="A75" t="s">
        <v>324</v>
      </c>
    </row>
    <row r="76" spans="1:1" x14ac:dyDescent="0.25">
      <c r="A76" t="s">
        <v>326</v>
      </c>
    </row>
    <row r="77" spans="1:1" x14ac:dyDescent="0.25">
      <c r="A77" t="s">
        <v>327</v>
      </c>
    </row>
    <row r="78" spans="1:1" x14ac:dyDescent="0.25">
      <c r="A78" t="s">
        <v>328</v>
      </c>
    </row>
    <row r="79" spans="1:1" x14ac:dyDescent="0.25">
      <c r="A79" t="s">
        <v>329</v>
      </c>
    </row>
    <row r="80" spans="1:1" x14ac:dyDescent="0.25">
      <c r="A80" t="s">
        <v>330</v>
      </c>
    </row>
    <row r="81" spans="1:1" x14ac:dyDescent="0.25">
      <c r="A81" t="s">
        <v>331</v>
      </c>
    </row>
    <row r="82" spans="1:1" x14ac:dyDescent="0.25">
      <c r="A82" t="s">
        <v>332</v>
      </c>
    </row>
    <row r="83" spans="1:1" x14ac:dyDescent="0.25">
      <c r="A83" t="s">
        <v>333</v>
      </c>
    </row>
    <row r="84" spans="1:1" x14ac:dyDescent="0.25">
      <c r="A84" t="s">
        <v>334</v>
      </c>
    </row>
    <row r="85" spans="1:1" x14ac:dyDescent="0.25">
      <c r="A85" t="s">
        <v>335</v>
      </c>
    </row>
    <row r="86" spans="1:1" x14ac:dyDescent="0.25">
      <c r="A86" t="s">
        <v>336</v>
      </c>
    </row>
    <row r="87" spans="1:1" x14ac:dyDescent="0.25">
      <c r="A87" t="s">
        <v>337</v>
      </c>
    </row>
    <row r="88" spans="1:1" x14ac:dyDescent="0.25">
      <c r="A88" t="s">
        <v>338</v>
      </c>
    </row>
    <row r="89" spans="1:1" x14ac:dyDescent="0.25">
      <c r="A89" t="s">
        <v>339</v>
      </c>
    </row>
    <row r="90" spans="1:1" x14ac:dyDescent="0.25">
      <c r="A90" t="s">
        <v>340</v>
      </c>
    </row>
    <row r="91" spans="1:1" x14ac:dyDescent="0.25">
      <c r="A91" t="s">
        <v>341</v>
      </c>
    </row>
    <row r="92" spans="1:1" x14ac:dyDescent="0.25">
      <c r="A92" t="s">
        <v>342</v>
      </c>
    </row>
    <row r="93" spans="1:1" x14ac:dyDescent="0.25">
      <c r="A93" t="s">
        <v>343</v>
      </c>
    </row>
    <row r="94" spans="1:1" x14ac:dyDescent="0.25">
      <c r="A94" t="s">
        <v>344</v>
      </c>
    </row>
    <row r="95" spans="1:1" x14ac:dyDescent="0.25">
      <c r="A95" t="s">
        <v>345</v>
      </c>
    </row>
    <row r="96" spans="1:1" x14ac:dyDescent="0.25">
      <c r="A96" t="s">
        <v>346</v>
      </c>
    </row>
    <row r="97" spans="1:1" x14ac:dyDescent="0.25">
      <c r="A97" t="s">
        <v>347</v>
      </c>
    </row>
    <row r="98" spans="1:1" x14ac:dyDescent="0.25">
      <c r="A98" t="s">
        <v>348</v>
      </c>
    </row>
    <row r="99" spans="1:1" x14ac:dyDescent="0.25">
      <c r="A99" t="s">
        <v>349</v>
      </c>
    </row>
    <row r="100" spans="1:1" x14ac:dyDescent="0.25">
      <c r="A100" t="s">
        <v>350</v>
      </c>
    </row>
    <row r="101" spans="1:1" x14ac:dyDescent="0.25">
      <c r="A101" t="s">
        <v>351</v>
      </c>
    </row>
    <row r="102" spans="1:1" x14ac:dyDescent="0.25">
      <c r="A102" t="s">
        <v>352</v>
      </c>
    </row>
    <row r="103" spans="1:1" x14ac:dyDescent="0.25">
      <c r="A103" t="s">
        <v>353</v>
      </c>
    </row>
    <row r="104" spans="1:1" x14ac:dyDescent="0.25">
      <c r="A104" t="s">
        <v>354</v>
      </c>
    </row>
    <row r="105" spans="1:1" x14ac:dyDescent="0.25">
      <c r="A105" t="s">
        <v>355</v>
      </c>
    </row>
    <row r="106" spans="1:1" x14ac:dyDescent="0.25">
      <c r="A106" t="s">
        <v>356</v>
      </c>
    </row>
    <row r="107" spans="1:1" x14ac:dyDescent="0.25">
      <c r="A107" t="s">
        <v>357</v>
      </c>
    </row>
    <row r="108" spans="1:1" x14ac:dyDescent="0.25">
      <c r="A108" t="s">
        <v>358</v>
      </c>
    </row>
    <row r="109" spans="1:1" x14ac:dyDescent="0.25">
      <c r="A109" t="s">
        <v>359</v>
      </c>
    </row>
    <row r="110" spans="1:1" x14ac:dyDescent="0.25">
      <c r="A110" t="s">
        <v>360</v>
      </c>
    </row>
    <row r="111" spans="1:1" x14ac:dyDescent="0.25">
      <c r="A111" t="s">
        <v>361</v>
      </c>
    </row>
    <row r="112" spans="1:1" x14ac:dyDescent="0.25">
      <c r="A112" t="s">
        <v>362</v>
      </c>
    </row>
    <row r="113" spans="1:1" x14ac:dyDescent="0.25">
      <c r="A113" t="s">
        <v>363</v>
      </c>
    </row>
    <row r="114" spans="1:1" x14ac:dyDescent="0.25">
      <c r="A114" t="s">
        <v>364</v>
      </c>
    </row>
    <row r="115" spans="1:1" x14ac:dyDescent="0.25">
      <c r="A115" t="s">
        <v>365</v>
      </c>
    </row>
    <row r="116" spans="1:1" x14ac:dyDescent="0.25">
      <c r="A116" t="s">
        <v>366</v>
      </c>
    </row>
    <row r="117" spans="1:1" x14ac:dyDescent="0.25">
      <c r="A117" t="s">
        <v>293</v>
      </c>
    </row>
    <row r="118" spans="1:1" x14ac:dyDescent="0.25">
      <c r="A118" t="s">
        <v>367</v>
      </c>
    </row>
    <row r="119" spans="1:1" x14ac:dyDescent="0.25">
      <c r="A119" t="s">
        <v>368</v>
      </c>
    </row>
    <row r="120" spans="1:1" x14ac:dyDescent="0.25">
      <c r="A120" t="s">
        <v>369</v>
      </c>
    </row>
    <row r="121" spans="1:1" x14ac:dyDescent="0.25">
      <c r="A121" t="s">
        <v>370</v>
      </c>
    </row>
    <row r="122" spans="1:1" x14ac:dyDescent="0.25">
      <c r="A122" t="s">
        <v>371</v>
      </c>
    </row>
    <row r="123" spans="1:1" x14ac:dyDescent="0.25">
      <c r="A123" t="s">
        <v>372</v>
      </c>
    </row>
    <row r="124" spans="1:1" x14ac:dyDescent="0.25">
      <c r="A124" t="s">
        <v>373</v>
      </c>
    </row>
    <row r="125" spans="1:1" x14ac:dyDescent="0.25">
      <c r="A125" t="s">
        <v>374</v>
      </c>
    </row>
    <row r="126" spans="1:1" x14ac:dyDescent="0.25">
      <c r="A126" t="s">
        <v>375</v>
      </c>
    </row>
    <row r="127" spans="1:1" x14ac:dyDescent="0.25">
      <c r="A127" t="s">
        <v>376</v>
      </c>
    </row>
    <row r="128" spans="1:1" x14ac:dyDescent="0.25">
      <c r="A128" t="s">
        <v>377</v>
      </c>
    </row>
    <row r="129" spans="1:1" x14ac:dyDescent="0.25">
      <c r="A129" t="s">
        <v>378</v>
      </c>
    </row>
    <row r="130" spans="1:1" x14ac:dyDescent="0.25">
      <c r="A130" t="s">
        <v>379</v>
      </c>
    </row>
    <row r="131" spans="1:1" x14ac:dyDescent="0.25">
      <c r="A131" t="s">
        <v>380</v>
      </c>
    </row>
    <row r="132" spans="1:1" x14ac:dyDescent="0.25">
      <c r="A132" t="s">
        <v>381</v>
      </c>
    </row>
    <row r="133" spans="1:1" x14ac:dyDescent="0.25">
      <c r="A133" t="s">
        <v>382</v>
      </c>
    </row>
    <row r="134" spans="1:1" x14ac:dyDescent="0.25">
      <c r="A134" t="s">
        <v>383</v>
      </c>
    </row>
    <row r="135" spans="1:1" x14ac:dyDescent="0.25">
      <c r="A135" t="s">
        <v>384</v>
      </c>
    </row>
    <row r="136" spans="1:1" x14ac:dyDescent="0.25">
      <c r="A136" t="s">
        <v>385</v>
      </c>
    </row>
    <row r="137" spans="1:1" x14ac:dyDescent="0.25">
      <c r="A137" t="s">
        <v>386</v>
      </c>
    </row>
    <row r="138" spans="1:1" x14ac:dyDescent="0.25">
      <c r="A138" t="s">
        <v>387</v>
      </c>
    </row>
    <row r="139" spans="1:1" x14ac:dyDescent="0.25">
      <c r="A139" t="s">
        <v>388</v>
      </c>
    </row>
    <row r="140" spans="1:1" x14ac:dyDescent="0.25">
      <c r="A140" t="s">
        <v>389</v>
      </c>
    </row>
    <row r="141" spans="1:1" x14ac:dyDescent="0.25">
      <c r="A141" t="s">
        <v>390</v>
      </c>
    </row>
    <row r="142" spans="1:1" x14ac:dyDescent="0.25">
      <c r="A142" t="s">
        <v>391</v>
      </c>
    </row>
    <row r="143" spans="1:1" x14ac:dyDescent="0.25">
      <c r="A143" t="s">
        <v>392</v>
      </c>
    </row>
    <row r="144" spans="1:1" x14ac:dyDescent="0.25">
      <c r="A144" t="s">
        <v>393</v>
      </c>
    </row>
    <row r="145" spans="1:1" x14ac:dyDescent="0.25">
      <c r="A145" t="s">
        <v>394</v>
      </c>
    </row>
    <row r="146" spans="1:1" x14ac:dyDescent="0.25">
      <c r="A146" t="s">
        <v>395</v>
      </c>
    </row>
    <row r="147" spans="1:1" x14ac:dyDescent="0.25">
      <c r="A147" t="s">
        <v>396</v>
      </c>
    </row>
    <row r="148" spans="1:1" x14ac:dyDescent="0.25">
      <c r="A148" t="s">
        <v>397</v>
      </c>
    </row>
    <row r="149" spans="1:1" x14ac:dyDescent="0.25">
      <c r="A149" t="s">
        <v>398</v>
      </c>
    </row>
    <row r="150" spans="1:1" x14ac:dyDescent="0.25">
      <c r="A150" t="s">
        <v>399</v>
      </c>
    </row>
    <row r="151" spans="1:1" x14ac:dyDescent="0.25">
      <c r="A151" t="s">
        <v>400</v>
      </c>
    </row>
    <row r="152" spans="1:1" x14ac:dyDescent="0.25">
      <c r="A152" t="s">
        <v>401</v>
      </c>
    </row>
    <row r="153" spans="1:1" x14ac:dyDescent="0.25">
      <c r="A153" t="s">
        <v>402</v>
      </c>
    </row>
    <row r="154" spans="1:1" x14ac:dyDescent="0.25">
      <c r="A154" t="s">
        <v>403</v>
      </c>
    </row>
    <row r="155" spans="1:1" x14ac:dyDescent="0.25">
      <c r="A155" t="s">
        <v>404</v>
      </c>
    </row>
    <row r="156" spans="1:1" x14ac:dyDescent="0.25">
      <c r="A156" t="s">
        <v>405</v>
      </c>
    </row>
    <row r="157" spans="1:1" x14ac:dyDescent="0.25">
      <c r="A157" t="s">
        <v>406</v>
      </c>
    </row>
    <row r="158" spans="1:1" x14ac:dyDescent="0.25">
      <c r="A158" t="s">
        <v>407</v>
      </c>
    </row>
    <row r="159" spans="1:1" x14ac:dyDescent="0.25">
      <c r="A159" t="s">
        <v>408</v>
      </c>
    </row>
    <row r="160" spans="1:1" x14ac:dyDescent="0.25">
      <c r="A160" t="s">
        <v>409</v>
      </c>
    </row>
    <row r="161" spans="1:1" x14ac:dyDescent="0.25">
      <c r="A161" t="s">
        <v>410</v>
      </c>
    </row>
    <row r="162" spans="1:1" x14ac:dyDescent="0.25">
      <c r="A162" t="s">
        <v>411</v>
      </c>
    </row>
    <row r="163" spans="1:1" x14ac:dyDescent="0.25">
      <c r="A163" t="s">
        <v>412</v>
      </c>
    </row>
    <row r="164" spans="1:1" x14ac:dyDescent="0.25">
      <c r="A164" t="s">
        <v>413</v>
      </c>
    </row>
    <row r="165" spans="1:1" x14ac:dyDescent="0.25">
      <c r="A165" t="s">
        <v>414</v>
      </c>
    </row>
    <row r="166" spans="1:1" x14ac:dyDescent="0.25">
      <c r="A166" t="s">
        <v>415</v>
      </c>
    </row>
    <row r="167" spans="1:1" x14ac:dyDescent="0.25">
      <c r="A167" t="s">
        <v>416</v>
      </c>
    </row>
    <row r="168" spans="1:1" x14ac:dyDescent="0.25">
      <c r="A168" t="s">
        <v>417</v>
      </c>
    </row>
    <row r="169" spans="1:1" x14ac:dyDescent="0.25">
      <c r="A169" t="s">
        <v>418</v>
      </c>
    </row>
    <row r="170" spans="1:1" x14ac:dyDescent="0.25">
      <c r="A170" t="s">
        <v>419</v>
      </c>
    </row>
    <row r="171" spans="1:1" x14ac:dyDescent="0.25">
      <c r="A171" t="s">
        <v>420</v>
      </c>
    </row>
    <row r="172" spans="1:1" x14ac:dyDescent="0.25">
      <c r="A172" t="s">
        <v>421</v>
      </c>
    </row>
    <row r="173" spans="1:1" x14ac:dyDescent="0.25">
      <c r="A173" t="s">
        <v>422</v>
      </c>
    </row>
    <row r="174" spans="1:1" x14ac:dyDescent="0.25">
      <c r="A174" t="s">
        <v>423</v>
      </c>
    </row>
    <row r="175" spans="1:1" x14ac:dyDescent="0.25">
      <c r="A175" t="s">
        <v>424</v>
      </c>
    </row>
    <row r="176" spans="1:1" x14ac:dyDescent="0.25">
      <c r="A176" t="s">
        <v>425</v>
      </c>
    </row>
    <row r="177" spans="1:1" x14ac:dyDescent="0.25">
      <c r="A177" t="s">
        <v>426</v>
      </c>
    </row>
    <row r="178" spans="1:1" x14ac:dyDescent="0.25">
      <c r="A178" t="s">
        <v>427</v>
      </c>
    </row>
    <row r="179" spans="1:1" x14ac:dyDescent="0.25">
      <c r="A179" t="s">
        <v>428</v>
      </c>
    </row>
    <row r="180" spans="1:1" x14ac:dyDescent="0.25">
      <c r="A180" t="s">
        <v>429</v>
      </c>
    </row>
    <row r="181" spans="1:1" x14ac:dyDescent="0.25">
      <c r="A181" t="s">
        <v>430</v>
      </c>
    </row>
    <row r="183" spans="1:1" x14ac:dyDescent="0.25">
      <c r="A183" t="s">
        <v>431</v>
      </c>
    </row>
    <row r="184" spans="1:1" x14ac:dyDescent="0.25">
      <c r="A184" t="s">
        <v>432</v>
      </c>
    </row>
    <row r="185" spans="1:1" x14ac:dyDescent="0.25">
      <c r="A185" t="s">
        <v>430</v>
      </c>
    </row>
    <row r="187" spans="1:1" x14ac:dyDescent="0.25">
      <c r="A187" t="s">
        <v>433</v>
      </c>
    </row>
    <row r="188" spans="1:1" x14ac:dyDescent="0.25">
      <c r="A188" t="s">
        <v>434</v>
      </c>
    </row>
    <row r="189" spans="1:1" x14ac:dyDescent="0.25">
      <c r="A189" t="s">
        <v>435</v>
      </c>
    </row>
    <row r="190" spans="1:1" x14ac:dyDescent="0.25">
      <c r="A190" t="s">
        <v>436</v>
      </c>
    </row>
    <row r="191" spans="1:1" x14ac:dyDescent="0.25">
      <c r="A191" t="s">
        <v>437</v>
      </c>
    </row>
    <row r="192" spans="1:1" x14ac:dyDescent="0.25">
      <c r="A192" t="s">
        <v>438</v>
      </c>
    </row>
    <row r="193" spans="1:1" x14ac:dyDescent="0.25">
      <c r="A193" t="s">
        <v>439</v>
      </c>
    </row>
    <row r="194" spans="1:1" x14ac:dyDescent="0.25">
      <c r="A194" t="s">
        <v>440</v>
      </c>
    </row>
    <row r="195" spans="1:1" x14ac:dyDescent="0.25">
      <c r="A195" t="s">
        <v>441</v>
      </c>
    </row>
    <row r="196" spans="1:1" x14ac:dyDescent="0.25">
      <c r="A196" t="s">
        <v>442</v>
      </c>
    </row>
    <row r="198" spans="1:1" x14ac:dyDescent="0.25">
      <c r="A198" t="s">
        <v>443</v>
      </c>
    </row>
    <row r="199" spans="1:1" x14ac:dyDescent="0.25">
      <c r="A199" t="s">
        <v>444</v>
      </c>
    </row>
    <row r="200" spans="1:1" x14ac:dyDescent="0.25">
      <c r="A200" t="s">
        <v>445</v>
      </c>
    </row>
    <row r="201" spans="1:1" x14ac:dyDescent="0.25">
      <c r="A201" t="s">
        <v>446</v>
      </c>
    </row>
    <row r="202" spans="1:1" x14ac:dyDescent="0.25">
      <c r="A202" t="s">
        <v>447</v>
      </c>
    </row>
    <row r="203" spans="1:1" x14ac:dyDescent="0.25">
      <c r="A203" t="s">
        <v>448</v>
      </c>
    </row>
    <row r="204" spans="1:1" x14ac:dyDescent="0.25">
      <c r="A204" t="s">
        <v>449</v>
      </c>
    </row>
    <row r="205" spans="1:1" x14ac:dyDescent="0.25">
      <c r="A205" t="s">
        <v>450</v>
      </c>
    </row>
    <row r="206" spans="1:1" x14ac:dyDescent="0.25">
      <c r="A206" t="s">
        <v>451</v>
      </c>
    </row>
    <row r="207" spans="1:1" x14ac:dyDescent="0.25">
      <c r="A207" t="s">
        <v>452</v>
      </c>
    </row>
    <row r="208" spans="1:1" x14ac:dyDescent="0.25">
      <c r="A208" t="s">
        <v>453</v>
      </c>
    </row>
    <row r="209" spans="1:1" x14ac:dyDescent="0.25">
      <c r="A209" t="s">
        <v>454</v>
      </c>
    </row>
    <row r="210" spans="1:1" x14ac:dyDescent="0.25">
      <c r="A210" t="s">
        <v>455</v>
      </c>
    </row>
    <row r="211" spans="1:1" x14ac:dyDescent="0.25">
      <c r="A211" t="s">
        <v>456</v>
      </c>
    </row>
    <row r="212" spans="1:1" x14ac:dyDescent="0.25">
      <c r="A212" t="s">
        <v>457</v>
      </c>
    </row>
    <row r="213" spans="1:1" x14ac:dyDescent="0.25">
      <c r="A213" t="s">
        <v>458</v>
      </c>
    </row>
    <row r="214" spans="1:1" x14ac:dyDescent="0.25">
      <c r="A214" t="s">
        <v>459</v>
      </c>
    </row>
    <row r="216" spans="1:1" x14ac:dyDescent="0.25">
      <c r="A216" t="s">
        <v>460</v>
      </c>
    </row>
    <row r="217" spans="1:1" x14ac:dyDescent="0.25">
      <c r="A217" t="s">
        <v>461</v>
      </c>
    </row>
    <row r="219" spans="1:1" x14ac:dyDescent="0.25">
      <c r="A219" t="s">
        <v>462</v>
      </c>
    </row>
    <row r="220" spans="1:1" x14ac:dyDescent="0.25">
      <c r="A220" t="s">
        <v>463</v>
      </c>
    </row>
    <row r="221" spans="1:1" x14ac:dyDescent="0.25">
      <c r="A221" t="s">
        <v>464</v>
      </c>
    </row>
    <row r="222" spans="1:1" x14ac:dyDescent="0.25">
      <c r="A222" t="s">
        <v>465</v>
      </c>
    </row>
    <row r="223" spans="1:1" x14ac:dyDescent="0.25">
      <c r="A223" t="s">
        <v>466</v>
      </c>
    </row>
    <row r="224" spans="1:1" x14ac:dyDescent="0.25">
      <c r="A224" t="s">
        <v>467</v>
      </c>
    </row>
    <row r="225" spans="1:1" x14ac:dyDescent="0.25">
      <c r="A225" t="s">
        <v>468</v>
      </c>
    </row>
    <row r="226" spans="1:1" x14ac:dyDescent="0.25">
      <c r="A226" t="s">
        <v>469</v>
      </c>
    </row>
    <row r="227" spans="1:1" x14ac:dyDescent="0.25">
      <c r="A227" t="s">
        <v>470</v>
      </c>
    </row>
    <row r="228" spans="1:1" x14ac:dyDescent="0.25">
      <c r="A228" t="s">
        <v>471</v>
      </c>
    </row>
    <row r="229" spans="1:1" x14ac:dyDescent="0.25">
      <c r="A229" t="s">
        <v>472</v>
      </c>
    </row>
    <row r="230" spans="1:1" x14ac:dyDescent="0.25">
      <c r="A230" t="s">
        <v>278</v>
      </c>
    </row>
    <row r="231" spans="1:1" x14ac:dyDescent="0.25">
      <c r="A231" t="s">
        <v>473</v>
      </c>
    </row>
    <row r="232" spans="1:1" x14ac:dyDescent="0.25">
      <c r="A232" t="s">
        <v>474</v>
      </c>
    </row>
    <row r="233" spans="1:1" x14ac:dyDescent="0.25">
      <c r="A233" t="s">
        <v>475</v>
      </c>
    </row>
    <row r="234" spans="1:1" x14ac:dyDescent="0.25">
      <c r="A234" t="s">
        <v>476</v>
      </c>
    </row>
    <row r="235" spans="1:1" x14ac:dyDescent="0.25">
      <c r="A235" t="s">
        <v>477</v>
      </c>
    </row>
    <row r="236" spans="1:1" x14ac:dyDescent="0.25">
      <c r="A236" t="s">
        <v>478</v>
      </c>
    </row>
    <row r="237" spans="1:1" x14ac:dyDescent="0.25">
      <c r="A237" t="s">
        <v>479</v>
      </c>
    </row>
    <row r="238" spans="1:1" x14ac:dyDescent="0.25">
      <c r="A238" t="s">
        <v>480</v>
      </c>
    </row>
    <row r="239" spans="1:1" x14ac:dyDescent="0.25">
      <c r="A239" t="s">
        <v>481</v>
      </c>
    </row>
    <row r="240" spans="1:1" x14ac:dyDescent="0.25">
      <c r="A240" t="s">
        <v>482</v>
      </c>
    </row>
    <row r="241" spans="1:1" x14ac:dyDescent="0.25">
      <c r="A241" t="s">
        <v>483</v>
      </c>
    </row>
    <row r="242" spans="1:1" x14ac:dyDescent="0.25">
      <c r="A242" t="s">
        <v>484</v>
      </c>
    </row>
    <row r="243" spans="1:1" x14ac:dyDescent="0.25">
      <c r="A243" t="s">
        <v>485</v>
      </c>
    </row>
    <row r="244" spans="1:1" x14ac:dyDescent="0.25">
      <c r="A244" t="s">
        <v>486</v>
      </c>
    </row>
    <row r="245" spans="1:1" x14ac:dyDescent="0.25">
      <c r="A245" t="s">
        <v>487</v>
      </c>
    </row>
    <row r="246" spans="1:1" x14ac:dyDescent="0.25">
      <c r="A246" t="s">
        <v>488</v>
      </c>
    </row>
    <row r="247" spans="1:1" x14ac:dyDescent="0.25">
      <c r="A247" t="s">
        <v>489</v>
      </c>
    </row>
    <row r="248" spans="1:1" x14ac:dyDescent="0.25">
      <c r="A248" t="s">
        <v>490</v>
      </c>
    </row>
    <row r="249" spans="1:1" x14ac:dyDescent="0.25">
      <c r="A249" t="s">
        <v>491</v>
      </c>
    </row>
    <row r="250" spans="1:1" x14ac:dyDescent="0.25">
      <c r="A250" t="s">
        <v>492</v>
      </c>
    </row>
    <row r="251" spans="1:1" x14ac:dyDescent="0.25">
      <c r="A251" t="s">
        <v>493</v>
      </c>
    </row>
    <row r="252" spans="1:1" x14ac:dyDescent="0.25">
      <c r="A252" t="s">
        <v>278</v>
      </c>
    </row>
    <row r="253" spans="1:1" x14ac:dyDescent="0.25">
      <c r="A253" t="s">
        <v>494</v>
      </c>
    </row>
    <row r="254" spans="1:1" x14ac:dyDescent="0.25">
      <c r="A254" t="s">
        <v>495</v>
      </c>
    </row>
    <row r="255" spans="1:1" x14ac:dyDescent="0.25">
      <c r="A255" t="s">
        <v>496</v>
      </c>
    </row>
    <row r="256" spans="1:1" x14ac:dyDescent="0.25">
      <c r="A256" t="s">
        <v>497</v>
      </c>
    </row>
    <row r="257" spans="1:1" x14ac:dyDescent="0.25">
      <c r="A257" t="s">
        <v>498</v>
      </c>
    </row>
    <row r="258" spans="1:1" x14ac:dyDescent="0.25">
      <c r="A258" t="s">
        <v>499</v>
      </c>
    </row>
    <row r="259" spans="1:1" x14ac:dyDescent="0.25">
      <c r="A259" t="s">
        <v>500</v>
      </c>
    </row>
    <row r="260" spans="1:1" x14ac:dyDescent="0.25">
      <c r="A260" t="s">
        <v>501</v>
      </c>
    </row>
    <row r="261" spans="1:1" x14ac:dyDescent="0.25">
      <c r="A261" t="s">
        <v>502</v>
      </c>
    </row>
    <row r="262" spans="1:1" x14ac:dyDescent="0.25">
      <c r="A262" t="s">
        <v>503</v>
      </c>
    </row>
    <row r="263" spans="1:1" x14ac:dyDescent="0.25">
      <c r="A263" t="s">
        <v>504</v>
      </c>
    </row>
    <row r="264" spans="1:1" x14ac:dyDescent="0.25">
      <c r="A264" t="s">
        <v>505</v>
      </c>
    </row>
    <row r="265" spans="1:1" x14ac:dyDescent="0.25">
      <c r="A265" t="s">
        <v>506</v>
      </c>
    </row>
    <row r="266" spans="1:1" x14ac:dyDescent="0.25">
      <c r="A266" t="s">
        <v>507</v>
      </c>
    </row>
    <row r="267" spans="1:1" x14ac:dyDescent="0.25">
      <c r="A267" t="s">
        <v>508</v>
      </c>
    </row>
    <row r="268" spans="1:1" x14ac:dyDescent="0.25">
      <c r="A268" t="s">
        <v>509</v>
      </c>
    </row>
    <row r="269" spans="1:1" x14ac:dyDescent="0.25">
      <c r="A269" t="s">
        <v>510</v>
      </c>
    </row>
    <row r="270" spans="1:1" x14ac:dyDescent="0.25">
      <c r="A270" t="s">
        <v>511</v>
      </c>
    </row>
    <row r="271" spans="1:1" x14ac:dyDescent="0.25">
      <c r="A271" t="s">
        <v>512</v>
      </c>
    </row>
    <row r="272" spans="1:1" x14ac:dyDescent="0.25">
      <c r="A272" t="s">
        <v>513</v>
      </c>
    </row>
    <row r="273" spans="1:1" x14ac:dyDescent="0.25">
      <c r="A273" t="s">
        <v>514</v>
      </c>
    </row>
    <row r="274" spans="1:1" x14ac:dyDescent="0.25">
      <c r="A274" t="s">
        <v>515</v>
      </c>
    </row>
    <row r="275" spans="1:1" x14ac:dyDescent="0.25">
      <c r="A275" t="s">
        <v>516</v>
      </c>
    </row>
    <row r="276" spans="1:1" x14ac:dyDescent="0.25">
      <c r="A276" t="s">
        <v>517</v>
      </c>
    </row>
    <row r="277" spans="1:1" x14ac:dyDescent="0.25">
      <c r="A277" t="s">
        <v>518</v>
      </c>
    </row>
    <row r="278" spans="1:1" x14ac:dyDescent="0.25">
      <c r="A278" t="s">
        <v>519</v>
      </c>
    </row>
    <row r="279" spans="1:1" x14ac:dyDescent="0.25">
      <c r="A279" t="s">
        <v>520</v>
      </c>
    </row>
    <row r="280" spans="1:1" x14ac:dyDescent="0.25">
      <c r="A280" t="s">
        <v>521</v>
      </c>
    </row>
    <row r="281" spans="1:1" x14ac:dyDescent="0.25">
      <c r="A281" t="s">
        <v>522</v>
      </c>
    </row>
    <row r="282" spans="1:1" x14ac:dyDescent="0.25">
      <c r="A282" t="s">
        <v>523</v>
      </c>
    </row>
    <row r="283" spans="1:1" x14ac:dyDescent="0.25">
      <c r="A283" t="s">
        <v>524</v>
      </c>
    </row>
    <row r="284" spans="1:1" x14ac:dyDescent="0.25">
      <c r="A284" t="s">
        <v>525</v>
      </c>
    </row>
    <row r="285" spans="1:1" x14ac:dyDescent="0.25">
      <c r="A285" t="s">
        <v>526</v>
      </c>
    </row>
    <row r="286" spans="1:1" x14ac:dyDescent="0.25">
      <c r="A286" t="s">
        <v>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2016-04-13T11:37:06Z</dcterms:modified>
</cp:coreProperties>
</file>