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oyamparamb\Dropbox\"/>
    </mc:Choice>
  </mc:AlternateContent>
  <bookViews>
    <workbookView xWindow="0" yWindow="0" windowWidth="28800" windowHeight="12450"/>
  </bookViews>
  <sheets>
    <sheet name="Yearly Average Pr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5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</calcChain>
</file>

<file path=xl/sharedStrings.xml><?xml version="1.0" encoding="utf-8"?>
<sst xmlns="http://schemas.openxmlformats.org/spreadsheetml/2006/main" count="70" uniqueCount="40">
  <si>
    <t>Metals/Year</t>
  </si>
  <si>
    <t>Cobalt</t>
  </si>
  <si>
    <t>Lithium</t>
  </si>
  <si>
    <t>Aluminium</t>
  </si>
  <si>
    <t>Lead</t>
  </si>
  <si>
    <t>Manganese</t>
  </si>
  <si>
    <t>Iron</t>
  </si>
  <si>
    <t>Copper</t>
  </si>
  <si>
    <t>Barytes</t>
  </si>
  <si>
    <t>Bismuth</t>
  </si>
  <si>
    <t>Gold</t>
  </si>
  <si>
    <t>Molybdenum</t>
  </si>
  <si>
    <t>Nickel</t>
  </si>
  <si>
    <t>Zinc</t>
  </si>
  <si>
    <t>Cadmium</t>
  </si>
  <si>
    <t>Rare earth</t>
  </si>
  <si>
    <t>Silver</t>
  </si>
  <si>
    <t>Magnesium</t>
  </si>
  <si>
    <t>Zirconium</t>
  </si>
  <si>
    <t>Antimony</t>
  </si>
  <si>
    <t>Asbestos</t>
  </si>
  <si>
    <t>Chromium</t>
  </si>
  <si>
    <t>Graphite</t>
  </si>
  <si>
    <t>Natural gas</t>
  </si>
  <si>
    <t>Petroleum</t>
  </si>
  <si>
    <t>Coal</t>
  </si>
  <si>
    <t>Tin</t>
  </si>
  <si>
    <t>Titanium</t>
  </si>
  <si>
    <t>Tungsten</t>
  </si>
  <si>
    <t>Uranium</t>
  </si>
  <si>
    <t>Magnesite</t>
  </si>
  <si>
    <t>Mercury</t>
  </si>
  <si>
    <t>Units</t>
  </si>
  <si>
    <t>($/mt)</t>
  </si>
  <si>
    <t>($/dmtu)</t>
  </si>
  <si>
    <t>($/troy oz)</t>
  </si>
  <si>
    <t>References</t>
  </si>
  <si>
    <t>World Bank Commodity Price Data</t>
  </si>
  <si>
    <t>Platinum</t>
  </si>
  <si>
    <t>https://thedocs.worldbank.org/en/doc/5d903e848db1d1b83e0ec8f744e55570-0350012021/related/CMO-Historical-Data-Annual.xlsx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</si>
</sst>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1" applyNumberFormat="1" applyFont="1" applyFill="1" applyAlignment="1">
      <alignment horizontal="right"/>
    </xf>
    <xf numFmtId="2" fontId="4" fillId="0" borderId="0" xfId="1" applyNumberFormat="1" applyFont="1" applyFill="1"/>
    <xf numFmtId="0" fontId="5" fillId="0" borderId="0" xfId="0" applyFont="1"/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2"/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docs.worldbank.org/en/doc/5d903e848db1d1b83e0ec8f744e55570-0350012021/related/CMO-Historical-Data-Annual.xlsx" TargetMode="External"/><Relationship Id="rId3" Type="http://schemas.openxmlformats.org/officeDocument/2006/relationships/hyperlink" Target="https://thedocs.worldbank.org/en/doc/5d903e848db1d1b83e0ec8f744e55570-0350012021/related/CMO-Historical-Data-Annual.xlsx" TargetMode="External"/><Relationship Id="rId7" Type="http://schemas.openxmlformats.org/officeDocument/2006/relationships/hyperlink" Target="https://thedocs.worldbank.org/en/doc/5d903e848db1d1b83e0ec8f744e55570-0350012021/related/CMO-Historical-Data-Annual.xlsx" TargetMode="External"/><Relationship Id="rId2" Type="http://schemas.openxmlformats.org/officeDocument/2006/relationships/hyperlink" Target="https://thedocs.worldbank.org/en/doc/5d903e848db1d1b83e0ec8f744e55570-0350012021/related/CMO-Historical-Data-Annual.xlsx" TargetMode="External"/><Relationship Id="rId1" Type="http://schemas.openxmlformats.org/officeDocument/2006/relationships/hyperlink" Target="https://thedocs.worldbank.org/en/doc/5d903e848db1d1b83e0ec8f744e55570-0350012021/related/CMO-Historical-Data-Annual.xlsx" TargetMode="External"/><Relationship Id="rId6" Type="http://schemas.openxmlformats.org/officeDocument/2006/relationships/hyperlink" Target="https://thedocs.worldbank.org/en/doc/5d903e848db1d1b83e0ec8f744e55570-0350012021/related/CMO-Historical-Data-Annual.xlsx" TargetMode="External"/><Relationship Id="rId5" Type="http://schemas.openxmlformats.org/officeDocument/2006/relationships/hyperlink" Target="https://thedocs.worldbank.org/en/doc/5d903e848db1d1b83e0ec8f744e55570-0350012021/related/CMO-Historical-Data-Annual.xlsx" TargetMode="External"/><Relationship Id="rId10" Type="http://schemas.openxmlformats.org/officeDocument/2006/relationships/hyperlink" Target="https://thedocs.worldbank.org/en/doc/5d903e848db1d1b83e0ec8f744e55570-0350012021/related/CMO-Historical-Data-Annual.xlsx" TargetMode="External"/><Relationship Id="rId4" Type="http://schemas.openxmlformats.org/officeDocument/2006/relationships/hyperlink" Target="https://thedocs.worldbank.org/en/doc/5d903e848db1d1b83e0ec8f744e55570-0350012021/related/CMO-Historical-Data-Annual.xlsx" TargetMode="External"/><Relationship Id="rId9" Type="http://schemas.openxmlformats.org/officeDocument/2006/relationships/hyperlink" Target="https://thedocs.worldbank.org/en/doc/5d903e848db1d1b83e0ec8f744e55570-0350012021/related/CMO-Historical-Data-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="130" zoomScaleNormal="130" workbookViewId="0">
      <pane xSplit="2" ySplit="1" topLeftCell="W13" activePane="bottomRight" state="frozen"/>
      <selection pane="topRight" activeCell="C1" sqref="C1"/>
      <selection pane="bottomLeft" activeCell="A2" sqref="A2"/>
      <selection pane="bottomRight" activeCell="Z36" sqref="Z36"/>
    </sheetView>
  </sheetViews>
  <sheetFormatPr baseColWidth="10" defaultRowHeight="15" x14ac:dyDescent="0.25"/>
  <cols>
    <col min="1" max="1" width="12.85546875" bestFit="1" customWidth="1"/>
    <col min="2" max="2" width="12.85546875" style="2" customWidth="1"/>
    <col min="3" max="23" width="11.42578125" style="1"/>
    <col min="25" max="25" width="31.7109375" bestFit="1" customWidth="1"/>
    <col min="26" max="26" width="120" bestFit="1" customWidth="1"/>
  </cols>
  <sheetData>
    <row r="1" spans="1:26" s="8" customFormat="1" x14ac:dyDescent="0.25">
      <c r="A1" s="8" t="s">
        <v>0</v>
      </c>
      <c r="B1" s="9" t="s">
        <v>32</v>
      </c>
      <c r="C1" s="10">
        <v>2000</v>
      </c>
      <c r="D1" s="10">
        <v>2001</v>
      </c>
      <c r="E1" s="10">
        <v>2002</v>
      </c>
      <c r="F1" s="10">
        <v>2003</v>
      </c>
      <c r="G1" s="10">
        <v>2004</v>
      </c>
      <c r="H1" s="10">
        <v>2005</v>
      </c>
      <c r="I1" s="10">
        <v>2006</v>
      </c>
      <c r="J1" s="10">
        <v>2007</v>
      </c>
      <c r="K1" s="10">
        <v>2008</v>
      </c>
      <c r="L1" s="10">
        <v>2009</v>
      </c>
      <c r="M1" s="10">
        <v>2010</v>
      </c>
      <c r="N1" s="10">
        <v>2011</v>
      </c>
      <c r="O1" s="10">
        <v>2012</v>
      </c>
      <c r="P1" s="10">
        <v>2013</v>
      </c>
      <c r="Q1" s="10">
        <v>2014</v>
      </c>
      <c r="R1" s="10">
        <v>2015</v>
      </c>
      <c r="S1" s="10">
        <v>2016</v>
      </c>
      <c r="T1" s="10">
        <v>2017</v>
      </c>
      <c r="U1" s="10">
        <v>2018</v>
      </c>
      <c r="V1" s="10">
        <v>2019</v>
      </c>
      <c r="W1" s="10">
        <v>2020</v>
      </c>
      <c r="Y1" s="8" t="s">
        <v>36</v>
      </c>
    </row>
    <row r="2" spans="1:26" x14ac:dyDescent="0.25">
      <c r="A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x14ac:dyDescent="0.25">
      <c r="A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 x14ac:dyDescent="0.25">
      <c r="A4" t="s">
        <v>3</v>
      </c>
      <c r="B4" s="4" t="s">
        <v>33</v>
      </c>
      <c r="C4" s="3">
        <v>1947.1443940609699</v>
      </c>
      <c r="D4" s="3">
        <v>1885.20896390297</v>
      </c>
      <c r="E4" s="3">
        <v>1783.64812960731</v>
      </c>
      <c r="F4" s="3">
        <v>1797.7018944515801</v>
      </c>
      <c r="G4" s="3">
        <v>2017.66460052856</v>
      </c>
      <c r="H4" s="3">
        <v>2164.4407013771101</v>
      </c>
      <c r="I4" s="3">
        <v>2857.78786535367</v>
      </c>
      <c r="J4" s="3">
        <v>2764.5258928920198</v>
      </c>
      <c r="K4" s="3">
        <v>2501.8880527196702</v>
      </c>
      <c r="L4" s="3">
        <v>1725.8896101852699</v>
      </c>
      <c r="M4" s="3">
        <v>2173.1170000000002</v>
      </c>
      <c r="N4" s="3">
        <v>2163.49432875816</v>
      </c>
      <c r="O4" s="3">
        <v>1836.4239945433201</v>
      </c>
      <c r="P4" s="3">
        <v>1683.46525255753</v>
      </c>
      <c r="Q4" s="3">
        <v>1725.6180586815501</v>
      </c>
      <c r="R4" s="3">
        <v>1701.1194472739201</v>
      </c>
      <c r="S4" s="3">
        <v>1705.96549076211</v>
      </c>
      <c r="T4" s="3">
        <v>2021.8122201865999</v>
      </c>
      <c r="U4" s="3">
        <v>2071.6066925130399</v>
      </c>
      <c r="V4" s="3">
        <v>1803.90431144736</v>
      </c>
      <c r="W4" s="3">
        <v>1721.38078269474</v>
      </c>
      <c r="Y4" t="s">
        <v>37</v>
      </c>
      <c r="Z4" s="16" t="s">
        <v>39</v>
      </c>
    </row>
    <row r="5" spans="1:26" x14ac:dyDescent="0.25">
      <c r="A5" t="s">
        <v>4</v>
      </c>
      <c r="B5" s="4" t="s">
        <v>33</v>
      </c>
      <c r="C5" s="3">
        <v>570.56786088247395</v>
      </c>
      <c r="D5" s="3">
        <v>621.80431785552605</v>
      </c>
      <c r="E5" s="3">
        <v>598.13231263035402</v>
      </c>
      <c r="F5" s="3">
        <v>646.87584784042997</v>
      </c>
      <c r="G5" s="3">
        <v>1042.6742720084201</v>
      </c>
      <c r="H5" s="3">
        <v>1113.24975014143</v>
      </c>
      <c r="I5" s="3">
        <v>1434.2012966186501</v>
      </c>
      <c r="J5" s="3">
        <v>2703.54514878177</v>
      </c>
      <c r="K5" s="3">
        <v>2033.0487597603101</v>
      </c>
      <c r="L5" s="3">
        <v>1782.32316852242</v>
      </c>
      <c r="M5" s="3">
        <v>2148.4492500000001</v>
      </c>
      <c r="N5" s="3">
        <v>2162.9766662757602</v>
      </c>
      <c r="O5" s="3">
        <v>1873.9597425391501</v>
      </c>
      <c r="P5" s="3">
        <v>1950.6810765058499</v>
      </c>
      <c r="Q5" s="3">
        <v>1936.34037399982</v>
      </c>
      <c r="R5" s="3">
        <v>1826.9531862969</v>
      </c>
      <c r="S5" s="3">
        <v>1985.0907388186899</v>
      </c>
      <c r="T5" s="3">
        <v>2378.3742396999201</v>
      </c>
      <c r="U5" s="3">
        <v>2201.2592703923201</v>
      </c>
      <c r="V5" s="3">
        <v>2006.9835062104</v>
      </c>
      <c r="W5" s="3">
        <v>1843.5090242536901</v>
      </c>
      <c r="Y5" t="s">
        <v>37</v>
      </c>
      <c r="Z5" s="16" t="s">
        <v>39</v>
      </c>
    </row>
    <row r="6" spans="1:26" x14ac:dyDescent="0.25">
      <c r="A6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x14ac:dyDescent="0.25">
      <c r="A7" t="s">
        <v>6</v>
      </c>
      <c r="B7" s="4" t="s">
        <v>34</v>
      </c>
      <c r="C7" s="3">
        <v>36.186695165986301</v>
      </c>
      <c r="D7" s="3">
        <v>39.215492742683097</v>
      </c>
      <c r="E7" s="3">
        <v>38.727421118211403</v>
      </c>
      <c r="F7" s="3">
        <v>40.129131792637203</v>
      </c>
      <c r="G7" s="3">
        <v>44.574561820459301</v>
      </c>
      <c r="H7" s="3">
        <v>74.112651589445903</v>
      </c>
      <c r="I7" s="3">
        <v>77.100297692475607</v>
      </c>
      <c r="J7" s="3">
        <v>128.87757304279299</v>
      </c>
      <c r="K7" s="3">
        <v>151.694457527677</v>
      </c>
      <c r="L7" s="3">
        <v>82.912522141922807</v>
      </c>
      <c r="M7" s="3">
        <v>145.863185425686</v>
      </c>
      <c r="N7" s="3">
        <v>151.135672254177</v>
      </c>
      <c r="O7" s="3">
        <v>116.628755878638</v>
      </c>
      <c r="P7" s="3">
        <v>123.398324955966</v>
      </c>
      <c r="Q7" s="3">
        <v>89.590407872895696</v>
      </c>
      <c r="R7" s="3">
        <v>57.076772451142702</v>
      </c>
      <c r="S7" s="3">
        <v>62.131125315109202</v>
      </c>
      <c r="T7" s="3">
        <v>73.735134648368799</v>
      </c>
      <c r="U7" s="3">
        <v>68.532005112986994</v>
      </c>
      <c r="V7" s="3">
        <v>94.341608820197607</v>
      </c>
      <c r="W7" s="3">
        <v>110.03016018306499</v>
      </c>
      <c r="Y7" t="s">
        <v>37</v>
      </c>
      <c r="Z7" s="16" t="s">
        <v>39</v>
      </c>
    </row>
    <row r="8" spans="1:26" x14ac:dyDescent="0.25">
      <c r="A8" t="s">
        <v>7</v>
      </c>
      <c r="C8" s="3">
        <v>2279.38367235435</v>
      </c>
      <c r="D8" s="3">
        <v>2061.0507719512102</v>
      </c>
      <c r="E8" s="3">
        <v>2060.5439053864102</v>
      </c>
      <c r="F8" s="3">
        <v>2234.6021125202801</v>
      </c>
      <c r="G8" s="3">
        <v>3370.59536644539</v>
      </c>
      <c r="H8" s="3">
        <v>4194.6351709084001</v>
      </c>
      <c r="I8" s="3">
        <v>7475.1716982527996</v>
      </c>
      <c r="J8" s="3">
        <v>7459.1295151955001</v>
      </c>
      <c r="K8" s="3">
        <v>6764.1891829471897</v>
      </c>
      <c r="L8" s="3">
        <v>5338.6129427339101</v>
      </c>
      <c r="M8" s="3">
        <v>7534.7795833333403</v>
      </c>
      <c r="N8" s="3">
        <v>7953.6269000676102</v>
      </c>
      <c r="O8" s="3">
        <v>7226.9889112739202</v>
      </c>
      <c r="P8" s="3">
        <v>6684.1088429973297</v>
      </c>
      <c r="Q8" s="3">
        <v>6342.2276027405796</v>
      </c>
      <c r="R8" s="3">
        <v>5631.0764269788697</v>
      </c>
      <c r="S8" s="3">
        <v>5176.7610365620403</v>
      </c>
      <c r="T8" s="3">
        <v>6339.76249543417</v>
      </c>
      <c r="U8" s="3">
        <v>6415.6197859086797</v>
      </c>
      <c r="V8" s="3">
        <v>6041.6812283113804</v>
      </c>
      <c r="W8" s="3">
        <v>6236.7920343242004</v>
      </c>
      <c r="Y8" t="s">
        <v>37</v>
      </c>
      <c r="Z8" s="16" t="s">
        <v>39</v>
      </c>
    </row>
    <row r="9" spans="1:26" x14ac:dyDescent="0.25">
      <c r="A9" t="s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x14ac:dyDescent="0.25">
      <c r="A10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x14ac:dyDescent="0.25">
      <c r="A11" t="s">
        <v>10</v>
      </c>
      <c r="B11" s="4" t="s">
        <v>33</v>
      </c>
      <c r="C11" s="2">
        <f>C12/0.000031103</f>
        <v>11276088.347455841</v>
      </c>
      <c r="D11" s="2">
        <f t="shared" ref="D11:W11" si="0">D12/0.000031103</f>
        <v>11377634.892047938</v>
      </c>
      <c r="E11" s="2">
        <f t="shared" si="0"/>
        <v>13168080.646271134</v>
      </c>
      <c r="F11" s="2">
        <f t="shared" si="0"/>
        <v>14679186.487099124</v>
      </c>
      <c r="G11" s="2">
        <f t="shared" si="0"/>
        <v>15473676.422070703</v>
      </c>
      <c r="H11" s="2">
        <f t="shared" si="0"/>
        <v>16307337.848059384</v>
      </c>
      <c r="I11" s="2">
        <f t="shared" si="0"/>
        <v>21606779.516799506</v>
      </c>
      <c r="J11" s="2">
        <f t="shared" si="0"/>
        <v>23473212.397970904</v>
      </c>
      <c r="K11" s="2">
        <f t="shared" si="0"/>
        <v>27254113.01796978</v>
      </c>
      <c r="L11" s="2">
        <f t="shared" si="0"/>
        <v>32429376.454559051</v>
      </c>
      <c r="M11" s="2">
        <f t="shared" si="0"/>
        <v>39374473.523454331</v>
      </c>
      <c r="N11" s="2">
        <f t="shared" si="0"/>
        <v>45454060.272227764</v>
      </c>
      <c r="O11" s="2">
        <f t="shared" si="0"/>
        <v>48719746.890575834</v>
      </c>
      <c r="P11" s="2">
        <f t="shared" si="0"/>
        <v>41369674.925344184</v>
      </c>
      <c r="Q11" s="2">
        <f t="shared" si="0"/>
        <v>37600111.780660711</v>
      </c>
      <c r="R11" s="2">
        <f t="shared" si="0"/>
        <v>38133600.698065139</v>
      </c>
      <c r="S11" s="2">
        <f t="shared" si="0"/>
        <v>42704416.716788419</v>
      </c>
      <c r="T11" s="2">
        <f t="shared" si="0"/>
        <v>41544945.587905988</v>
      </c>
      <c r="U11" s="2">
        <f t="shared" si="0"/>
        <v>40093664.98236569</v>
      </c>
      <c r="V11" s="2">
        <f t="shared" si="0"/>
        <v>45005465.813573293</v>
      </c>
      <c r="W11" s="2">
        <f t="shared" si="0"/>
        <v>57496856.712852143</v>
      </c>
    </row>
    <row r="12" spans="1:26" s="5" customFormat="1" x14ac:dyDescent="0.25">
      <c r="A12" s="5" t="s">
        <v>10</v>
      </c>
      <c r="B12" s="6" t="s">
        <v>35</v>
      </c>
      <c r="C12" s="7">
        <v>350.72017587091898</v>
      </c>
      <c r="D12" s="7">
        <v>353.878578047367</v>
      </c>
      <c r="E12" s="7">
        <v>409.56681234097101</v>
      </c>
      <c r="F12" s="7">
        <v>456.566737308244</v>
      </c>
      <c r="G12" s="7">
        <v>481.27775775566499</v>
      </c>
      <c r="H12" s="7">
        <v>507.20712908819098</v>
      </c>
      <c r="I12" s="7">
        <v>672.03566331101501</v>
      </c>
      <c r="J12" s="7">
        <v>730.08732521408899</v>
      </c>
      <c r="K12" s="7">
        <v>847.68467719791397</v>
      </c>
      <c r="L12" s="7">
        <v>1008.65089586615</v>
      </c>
      <c r="M12" s="7">
        <v>1224.66425</v>
      </c>
      <c r="N12" s="7">
        <v>1413.7576366471001</v>
      </c>
      <c r="O12" s="7">
        <v>1515.33028753758</v>
      </c>
      <c r="P12" s="7">
        <v>1286.72099920298</v>
      </c>
      <c r="Q12" s="7">
        <v>1169.47627671389</v>
      </c>
      <c r="R12" s="7">
        <v>1186.0693825119199</v>
      </c>
      <c r="S12" s="7">
        <v>1328.2354731422699</v>
      </c>
      <c r="T12" s="7">
        <v>1292.1724426206399</v>
      </c>
      <c r="U12" s="7">
        <v>1247.03326194652</v>
      </c>
      <c r="V12" s="7">
        <v>1399.8050031995699</v>
      </c>
      <c r="W12" s="7">
        <v>1788.32473433984</v>
      </c>
      <c r="Y12" s="5" t="s">
        <v>37</v>
      </c>
      <c r="Z12" s="16" t="s">
        <v>39</v>
      </c>
    </row>
    <row r="13" spans="1:26" x14ac:dyDescent="0.25">
      <c r="A13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6" x14ac:dyDescent="0.25">
      <c r="A14" t="s">
        <v>12</v>
      </c>
      <c r="B14" s="4" t="s">
        <v>33</v>
      </c>
      <c r="C14" s="3">
        <v>10856.9376223504</v>
      </c>
      <c r="D14" s="3">
        <v>7763.08309869802</v>
      </c>
      <c r="E14" s="3">
        <v>8947.5416659876901</v>
      </c>
      <c r="F14" s="3">
        <v>12094.5915648596</v>
      </c>
      <c r="G14" s="3">
        <v>16257.6490598936</v>
      </c>
      <c r="H14" s="3">
        <v>16810.983401850699</v>
      </c>
      <c r="I14" s="3">
        <v>26971.4736566846</v>
      </c>
      <c r="J14" s="3">
        <v>39012.803242542403</v>
      </c>
      <c r="K14" s="3">
        <v>20528.876123244299</v>
      </c>
      <c r="L14" s="3">
        <v>15192.1099398855</v>
      </c>
      <c r="M14" s="3">
        <v>21808.852416666701</v>
      </c>
      <c r="N14" s="3">
        <v>20640.752031393</v>
      </c>
      <c r="O14" s="3">
        <v>15926.952155220901</v>
      </c>
      <c r="P14" s="3">
        <v>13703.326915690501</v>
      </c>
      <c r="Q14" s="3">
        <v>15610.582734518501</v>
      </c>
      <c r="R14" s="3">
        <v>12122.299176115701</v>
      </c>
      <c r="S14" s="3">
        <v>10203.984296882099</v>
      </c>
      <c r="T14" s="3">
        <v>10696.1515937203</v>
      </c>
      <c r="U14" s="3">
        <v>12884.754665676401</v>
      </c>
      <c r="V14" s="3">
        <v>13986.9169196326</v>
      </c>
      <c r="W14" s="3">
        <v>13927.9955273985</v>
      </c>
      <c r="Y14" t="s">
        <v>37</v>
      </c>
      <c r="Z14" s="16" t="s">
        <v>39</v>
      </c>
    </row>
    <row r="15" spans="1:26" x14ac:dyDescent="0.25">
      <c r="A15" t="s">
        <v>13</v>
      </c>
      <c r="B15" s="4" t="s">
        <v>33</v>
      </c>
      <c r="C15" s="3">
        <v>1417.9721097576</v>
      </c>
      <c r="D15" s="3">
        <v>1156.70250710547</v>
      </c>
      <c r="E15" s="3">
        <v>1028.96551333358</v>
      </c>
      <c r="F15" s="3">
        <v>1039.5836763561299</v>
      </c>
      <c r="G15" s="3">
        <v>1232.2728763776299</v>
      </c>
      <c r="H15" s="3">
        <v>1574.95760215934</v>
      </c>
      <c r="I15" s="3">
        <v>3642.2014753083099</v>
      </c>
      <c r="J15" s="3">
        <v>3397.63940462969</v>
      </c>
      <c r="K15" s="3">
        <v>1823.04530671675</v>
      </c>
      <c r="L15" s="3">
        <v>1715.8182116504199</v>
      </c>
      <c r="M15" s="3">
        <v>2160.74325</v>
      </c>
      <c r="N15" s="3">
        <v>1976.5626149274201</v>
      </c>
      <c r="O15" s="3">
        <v>1770.28414930383</v>
      </c>
      <c r="P15" s="3">
        <v>1741.43305935478</v>
      </c>
      <c r="Q15" s="3">
        <v>1996.87820323448</v>
      </c>
      <c r="R15" s="3">
        <v>1973.9613221419299</v>
      </c>
      <c r="S15" s="3">
        <v>2222.5819560475002</v>
      </c>
      <c r="T15" s="3">
        <v>2970.4353806737399</v>
      </c>
      <c r="U15" s="3">
        <v>2871.2791186650702</v>
      </c>
      <c r="V15" s="3">
        <v>2563.79242455842</v>
      </c>
      <c r="W15" s="3">
        <v>2289.5848405237002</v>
      </c>
      <c r="Y15" t="s">
        <v>37</v>
      </c>
      <c r="Z15" s="16" t="s">
        <v>39</v>
      </c>
    </row>
    <row r="16" spans="1:26" x14ac:dyDescent="0.25">
      <c r="A16" t="s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x14ac:dyDescent="0.25">
      <c r="A17" t="s">
        <v>15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x14ac:dyDescent="0.25">
      <c r="A18" t="s">
        <v>16</v>
      </c>
      <c r="B18" s="4" t="s">
        <v>33</v>
      </c>
      <c r="C18" s="2">
        <f>C19/0.000031103</f>
        <v>200167.92827444716</v>
      </c>
      <c r="D18" s="2">
        <f t="shared" ref="D18:W18" si="1">D19/0.000031103</f>
        <v>183728.85861095943</v>
      </c>
      <c r="E18" s="2">
        <f t="shared" si="1"/>
        <v>195459.79188697619</v>
      </c>
      <c r="F18" s="2">
        <f t="shared" si="1"/>
        <v>196911.84527074208</v>
      </c>
      <c r="G18" s="2">
        <f t="shared" si="1"/>
        <v>251756.49629001739</v>
      </c>
      <c r="H18" s="2">
        <f t="shared" si="1"/>
        <v>267915.00817610329</v>
      </c>
      <c r="I18" s="2">
        <f t="shared" si="1"/>
        <v>413276.51322441892</v>
      </c>
      <c r="J18" s="2">
        <f t="shared" si="1"/>
        <v>451189.2306895284</v>
      </c>
      <c r="K18" s="2">
        <f t="shared" si="1"/>
        <v>468869.81190579367</v>
      </c>
      <c r="L18" s="2">
        <f t="shared" si="1"/>
        <v>488075.32407555229</v>
      </c>
      <c r="M18" s="2">
        <f t="shared" si="1"/>
        <v>647942.58860345965</v>
      </c>
      <c r="N18" s="2">
        <f t="shared" si="1"/>
        <v>1020308.4811756166</v>
      </c>
      <c r="O18" s="2">
        <f t="shared" si="1"/>
        <v>908649.65559624159</v>
      </c>
      <c r="P18" s="2">
        <f t="shared" si="1"/>
        <v>699029.48206870083</v>
      </c>
      <c r="Q18" s="2">
        <f t="shared" si="1"/>
        <v>566611.315249259</v>
      </c>
      <c r="R18" s="2">
        <f t="shared" si="1"/>
        <v>516502.59653880657</v>
      </c>
      <c r="S18" s="2">
        <f t="shared" si="1"/>
        <v>586268.05214774457</v>
      </c>
      <c r="T18" s="2">
        <f t="shared" si="1"/>
        <v>563800.88059008459</v>
      </c>
      <c r="U18" s="2">
        <f t="shared" si="1"/>
        <v>496382.43874221138</v>
      </c>
      <c r="V18" s="2">
        <f t="shared" si="1"/>
        <v>524151.35789781378</v>
      </c>
      <c r="W18" s="2">
        <f t="shared" si="1"/>
        <v>667016.64174676395</v>
      </c>
    </row>
    <row r="19" spans="1:26" s="5" customFormat="1" x14ac:dyDescent="0.25">
      <c r="A19" s="5" t="s">
        <v>16</v>
      </c>
      <c r="B19" s="6" t="s">
        <v>35</v>
      </c>
      <c r="C19" s="7">
        <v>6.2258230731201296</v>
      </c>
      <c r="D19" s="7">
        <v>5.7145186893766704</v>
      </c>
      <c r="E19" s="7">
        <v>6.0793859070606198</v>
      </c>
      <c r="F19" s="7">
        <v>6.12454912345589</v>
      </c>
      <c r="G19" s="7">
        <v>7.8303823041084097</v>
      </c>
      <c r="H19" s="7">
        <v>8.3329604993013398</v>
      </c>
      <c r="I19" s="7">
        <v>12.8541393908191</v>
      </c>
      <c r="J19" s="7">
        <v>14.0333386421364</v>
      </c>
      <c r="K19" s="7">
        <v>14.5832577597059</v>
      </c>
      <c r="L19" s="7">
        <v>15.180606804721901</v>
      </c>
      <c r="M19" s="7">
        <v>20.152958333333402</v>
      </c>
      <c r="N19" s="7">
        <v>31.7346546900052</v>
      </c>
      <c r="O19" s="7">
        <v>28.2617302380099</v>
      </c>
      <c r="P19" s="7">
        <v>21.741913980782801</v>
      </c>
      <c r="Q19" s="7">
        <v>17.6233117381977</v>
      </c>
      <c r="R19" s="7">
        <v>16.064780260146499</v>
      </c>
      <c r="S19" s="7">
        <v>18.234695225951299</v>
      </c>
      <c r="T19" s="7">
        <v>17.5358987889934</v>
      </c>
      <c r="U19" s="7">
        <v>15.438982992199</v>
      </c>
      <c r="V19" s="7">
        <v>16.302679684695701</v>
      </c>
      <c r="W19" s="7">
        <v>20.746218608249599</v>
      </c>
      <c r="Y19" s="5" t="s">
        <v>37</v>
      </c>
      <c r="Z19" s="16" t="s">
        <v>39</v>
      </c>
    </row>
    <row r="20" spans="1:26" x14ac:dyDescent="0.25">
      <c r="A20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x14ac:dyDescent="0.25">
      <c r="A21" t="s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x14ac:dyDescent="0.25">
      <c r="A22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x14ac:dyDescent="0.25">
      <c r="A23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x14ac:dyDescent="0.25">
      <c r="A24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x14ac:dyDescent="0.25">
      <c r="A25" t="s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x14ac:dyDescent="0.25">
      <c r="A26" t="s">
        <v>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6" x14ac:dyDescent="0.25">
      <c r="A27" t="s">
        <v>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6" x14ac:dyDescent="0.25">
      <c r="A28" t="s">
        <v>25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6" x14ac:dyDescent="0.25">
      <c r="A29" t="s">
        <v>26</v>
      </c>
      <c r="B29" s="4" t="s">
        <v>33</v>
      </c>
      <c r="C29" s="3">
        <v>6832.2445456597598</v>
      </c>
      <c r="D29" s="3">
        <v>5856.1301909474696</v>
      </c>
      <c r="E29" s="3">
        <v>5365.1550136641899</v>
      </c>
      <c r="F29" s="3">
        <v>6147.98007763036</v>
      </c>
      <c r="G29" s="3">
        <v>10011.909286076499</v>
      </c>
      <c r="H29" s="3">
        <v>8414.4402335074392</v>
      </c>
      <c r="I29" s="3">
        <v>9764.4843344081492</v>
      </c>
      <c r="J29" s="3">
        <v>15233.027340865799</v>
      </c>
      <c r="K29" s="3">
        <v>17999.988625630202</v>
      </c>
      <c r="L29" s="3">
        <v>14071.719140253501</v>
      </c>
      <c r="M29" s="3">
        <v>20405.623250000001</v>
      </c>
      <c r="N29" s="3">
        <v>23472.678885175399</v>
      </c>
      <c r="O29" s="3">
        <v>19174.914900620399</v>
      </c>
      <c r="P29" s="3">
        <v>20313.502045248599</v>
      </c>
      <c r="Q29" s="3">
        <v>20235.987840309001</v>
      </c>
      <c r="R29" s="3">
        <v>16418.318174316901</v>
      </c>
      <c r="S29" s="3">
        <v>19071.6420456655</v>
      </c>
      <c r="T29" s="3">
        <v>20613.3362556838</v>
      </c>
      <c r="U29" s="3">
        <v>19792.951411036898</v>
      </c>
      <c r="V29" s="3">
        <v>18759.074852865899</v>
      </c>
      <c r="W29" s="3">
        <v>17299.405267363501</v>
      </c>
      <c r="Y29" t="s">
        <v>37</v>
      </c>
      <c r="Z29" s="16" t="s">
        <v>39</v>
      </c>
    </row>
    <row r="30" spans="1:26" x14ac:dyDescent="0.25">
      <c r="A30" t="s">
        <v>27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6" x14ac:dyDescent="0.25">
      <c r="A31" t="s">
        <v>28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6" x14ac:dyDescent="0.25">
      <c r="A32" t="s">
        <v>29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6" x14ac:dyDescent="0.25">
      <c r="A33" t="s">
        <v>30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6" x14ac:dyDescent="0.25">
      <c r="A34" t="s">
        <v>31</v>
      </c>
    </row>
    <row r="35" spans="1:26" s="13" customFormat="1" x14ac:dyDescent="0.25">
      <c r="A35" s="13" t="s">
        <v>38</v>
      </c>
      <c r="B35" s="14" t="s">
        <v>33</v>
      </c>
      <c r="C35" s="15">
        <f>C36/0.000031103</f>
        <v>22009349.21394287</v>
      </c>
      <c r="D35" s="15">
        <f t="shared" ref="D35:W35" si="2">D36/0.000031103</f>
        <v>22232584.413363598</v>
      </c>
      <c r="E35" s="15">
        <f t="shared" si="2"/>
        <v>22919404.643883903</v>
      </c>
      <c r="F35" s="15">
        <f t="shared" si="2"/>
        <v>27932724.066843875</v>
      </c>
      <c r="G35" s="15">
        <f t="shared" si="2"/>
        <v>31965547.643704597</v>
      </c>
      <c r="H35" s="15">
        <f t="shared" si="2"/>
        <v>32865537.090609591</v>
      </c>
      <c r="I35" s="15">
        <f t="shared" si="2"/>
        <v>40786232.716369808</v>
      </c>
      <c r="J35" s="15">
        <f t="shared" si="2"/>
        <v>43964753.122373089</v>
      </c>
      <c r="K35" s="15">
        <f t="shared" si="2"/>
        <v>49227052.126769125</v>
      </c>
      <c r="L35" s="15">
        <f t="shared" si="2"/>
        <v>40109872.279592648</v>
      </c>
      <c r="M35" s="15">
        <f t="shared" si="2"/>
        <v>51755591.636391029</v>
      </c>
      <c r="N35" s="15">
        <f t="shared" si="2"/>
        <v>49806833.889640555</v>
      </c>
      <c r="O35" s="15">
        <f t="shared" si="2"/>
        <v>45256381.994261652</v>
      </c>
      <c r="P35" s="15">
        <f t="shared" si="2"/>
        <v>43570337.592253484</v>
      </c>
      <c r="Q35" s="15">
        <f t="shared" si="2"/>
        <v>41105675.464201204</v>
      </c>
      <c r="R35" s="15">
        <f t="shared" si="2"/>
        <v>34603001.760951035</v>
      </c>
      <c r="S35" s="15">
        <f t="shared" si="2"/>
        <v>33749683.022594608</v>
      </c>
      <c r="T35" s="15">
        <f t="shared" si="2"/>
        <v>31333270.966840953</v>
      </c>
      <c r="U35" s="15">
        <f t="shared" si="2"/>
        <v>27784017.547405943</v>
      </c>
      <c r="V35" s="15">
        <f t="shared" si="2"/>
        <v>27924080.031488542</v>
      </c>
      <c r="W35" s="15">
        <f t="shared" si="2"/>
        <v>28692117.134454172</v>
      </c>
    </row>
    <row r="36" spans="1:26" s="5" customFormat="1" x14ac:dyDescent="0.25">
      <c r="A36" s="5" t="s">
        <v>38</v>
      </c>
      <c r="B36" s="6" t="s">
        <v>35</v>
      </c>
      <c r="C36" s="11">
        <v>684.556788601265</v>
      </c>
      <c r="D36" s="11">
        <v>691.50007300884795</v>
      </c>
      <c r="E36" s="11">
        <v>712.862242638721</v>
      </c>
      <c r="F36" s="11">
        <v>868.79151665104496</v>
      </c>
      <c r="G36" s="11">
        <v>994.22442836214395</v>
      </c>
      <c r="H36" s="11">
        <v>1022.21680012923</v>
      </c>
      <c r="I36" s="11">
        <v>1268.5741961772501</v>
      </c>
      <c r="J36" s="11">
        <v>1367.43571636517</v>
      </c>
      <c r="K36" s="11">
        <v>1531.1090022988999</v>
      </c>
      <c r="L36" s="11">
        <v>1247.53735751217</v>
      </c>
      <c r="M36" s="11">
        <v>1609.75416666667</v>
      </c>
      <c r="N36" s="11">
        <v>1549.14195446949</v>
      </c>
      <c r="O36" s="11">
        <v>1407.6092491675199</v>
      </c>
      <c r="P36" s="11">
        <v>1355.16821013186</v>
      </c>
      <c r="Q36" s="11">
        <v>1278.5098239630499</v>
      </c>
      <c r="R36" s="11">
        <v>1076.25716377086</v>
      </c>
      <c r="S36" s="11">
        <v>1049.71639105176</v>
      </c>
      <c r="T36" s="11">
        <v>974.55872688165402</v>
      </c>
      <c r="U36" s="11">
        <v>864.16629777696699</v>
      </c>
      <c r="V36" s="12">
        <v>868.52266121938806</v>
      </c>
      <c r="W36" s="12">
        <v>892.41091923292799</v>
      </c>
      <c r="Y36" t="s">
        <v>37</v>
      </c>
      <c r="Z36" s="16" t="s">
        <v>39</v>
      </c>
    </row>
  </sheetData>
  <hyperlinks>
    <hyperlink ref="Z4" r:id="rId1"/>
    <hyperlink ref="Z5" r:id="rId2"/>
    <hyperlink ref="Z7" r:id="rId3"/>
    <hyperlink ref="Z8" r:id="rId4"/>
    <hyperlink ref="Z12" r:id="rId5"/>
    <hyperlink ref="Z14" r:id="rId6"/>
    <hyperlink ref="Z15" r:id="rId7"/>
    <hyperlink ref="Z19" r:id="rId8"/>
    <hyperlink ref="Z29" r:id="rId9"/>
    <hyperlink ref="Z36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Yearly Average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KOYAMPARAMBATH</dc:creator>
  <cp:lastModifiedBy>Anish KOYAMPARAMBATH</cp:lastModifiedBy>
  <dcterms:created xsi:type="dcterms:W3CDTF">2021-09-17T08:31:52Z</dcterms:created>
  <dcterms:modified xsi:type="dcterms:W3CDTF">2021-09-17T09:08:33Z</dcterms:modified>
</cp:coreProperties>
</file>