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120" windowHeight="8520"/>
  </bookViews>
  <sheets>
    <sheet name="Temperature" sheetId="1" r:id="rId1"/>
  </sheets>
  <calcPr calcId="145621"/>
</workbook>
</file>

<file path=xl/calcChain.xml><?xml version="1.0" encoding="utf-8"?>
<calcChain xmlns="http://schemas.openxmlformats.org/spreadsheetml/2006/main">
  <c r="O11" i="1" l="1"/>
  <c r="O10" i="1"/>
  <c r="O9" i="1"/>
  <c r="O8" i="1"/>
  <c r="O6" i="1"/>
  <c r="O7" i="1"/>
  <c r="O5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<sst xmlns="http://schemas.openxmlformats.org/spreadsheetml/2006/main" count="21" uniqueCount="21">
  <si>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</si>
  <si>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</si>
  <si>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</si>
  <si>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</si>
  <si>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</si>
  <si>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</si>
  <si>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</si>
  <si>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</si>
  <si>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</si>
  <si>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</si>
  <si>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</si>
  <si>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</si>
  <si>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</si>
  <si>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</si>
  <si>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</si>
  <si>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</si>
  <si>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</si>
  <si>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</si>
  <si>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</si>
  <si>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</si>
  <si>
    <t>Temperature v Ljubljani: 1961-1990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</si>
</sst>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1"/>
      <name val="New Time Roman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Povprečne temperature po mescih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Temperature!$B$5</c:f>
              <c:strCache>
                <c:ptCount val="1"/>
                <c:pt idx="0">
                  <c:v>povprečna temperatura</c:v>
                </c:pt>
              </c:strCache>
            </c:strRef>
          </c:tx>
          <c:cat>
            <c:strLit>
              <c:ptCount val="11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JUL</c:v>
              </c:pt>
              <c:pt idx="5">
                <c:v>JUN</c:v>
              </c:pt>
              <c:pt idx="6">
                <c:v>AUG</c:v>
              </c:pt>
              <c:pt idx="7">
                <c:v>SEP</c:v>
              </c:pt>
              <c:pt idx="8">
                <c:v>OKT</c:v>
              </c:pt>
              <c:pt idx="9">
                <c:v>NOV</c:v>
              </c:pt>
              <c:pt idx="10">
                <c:v>DEC</c:v>
              </c:pt>
            </c:strLit>
          </c:cat>
          <c:val>
            <c:numRef>
              <c:f>Temperature!$C$5:$N$5</c:f>
              <c:numCache>
                <c:formatCode>General</c:formatCode>
                <c:ptCount val="12"/>
                <c:pt idx="0">
                  <c:v>-1.1000000000000001</c:v>
                </c:pt>
                <c:pt idx="1">
                  <c:v>1.4</c:v>
                </c:pt>
                <c:pt idx="2">
                  <c:v>5.4</c:v>
                </c:pt>
                <c:pt idx="3">
                  <c:v>9.9</c:v>
                </c:pt>
                <c:pt idx="4">
                  <c:v>14.6</c:v>
                </c:pt>
                <c:pt idx="5">
                  <c:v>17.8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15.5</c:v>
                </c:pt>
                <c:pt idx="9">
                  <c:v>10.4</c:v>
                </c:pt>
                <c:pt idx="10">
                  <c:v>4.5999999999999996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Temperature!$B$6</c:f>
              <c:strCache>
                <c:ptCount val="1"/>
                <c:pt idx="0">
                  <c:v>povp. najvišja dnevna temperatura</c:v>
                </c:pt>
              </c:strCache>
            </c:strRef>
          </c:tx>
          <c:cat>
            <c:strLit>
              <c:ptCount val="11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JUL</c:v>
              </c:pt>
              <c:pt idx="5">
                <c:v>JUN</c:v>
              </c:pt>
              <c:pt idx="6">
                <c:v>AUG</c:v>
              </c:pt>
              <c:pt idx="7">
                <c:v>SEP</c:v>
              </c:pt>
              <c:pt idx="8">
                <c:v>OKT</c:v>
              </c:pt>
              <c:pt idx="9">
                <c:v>NOV</c:v>
              </c:pt>
              <c:pt idx="10">
                <c:v>DEC</c:v>
              </c:pt>
            </c:strLit>
          </c:cat>
          <c:val>
            <c:numRef>
              <c:f>Temperature!$C$6:$N$6</c:f>
              <c:numCache>
                <c:formatCode>General</c:formatCode>
                <c:ptCount val="12"/>
                <c:pt idx="0">
                  <c:v>2</c:v>
                </c:pt>
                <c:pt idx="1">
                  <c:v>5.5</c:v>
                </c:pt>
                <c:pt idx="2">
                  <c:v>10.4</c:v>
                </c:pt>
                <c:pt idx="3">
                  <c:v>15.4</c:v>
                </c:pt>
                <c:pt idx="4">
                  <c:v>20.399999999999999</c:v>
                </c:pt>
                <c:pt idx="5">
                  <c:v>23.6</c:v>
                </c:pt>
                <c:pt idx="6">
                  <c:v>26.1</c:v>
                </c:pt>
                <c:pt idx="7">
                  <c:v>25.4</c:v>
                </c:pt>
                <c:pt idx="8">
                  <c:v>21.6</c:v>
                </c:pt>
                <c:pt idx="9">
                  <c:v>15.8</c:v>
                </c:pt>
                <c:pt idx="10">
                  <c:v>8.1999999999999993</c:v>
                </c:pt>
                <c:pt idx="11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Temperature!$B$7</c:f>
              <c:strCache>
                <c:ptCount val="1"/>
                <c:pt idx="0">
                  <c:v>povp. najnižja dnevna temperatura</c:v>
                </c:pt>
              </c:strCache>
            </c:strRef>
          </c:tx>
          <c:cat>
            <c:strLit>
              <c:ptCount val="11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JUL</c:v>
              </c:pt>
              <c:pt idx="5">
                <c:v>JUN</c:v>
              </c:pt>
              <c:pt idx="6">
                <c:v>AUG</c:v>
              </c:pt>
              <c:pt idx="7">
                <c:v>SEP</c:v>
              </c:pt>
              <c:pt idx="8">
                <c:v>OKT</c:v>
              </c:pt>
              <c:pt idx="9">
                <c:v>NOV</c:v>
              </c:pt>
              <c:pt idx="10">
                <c:v>DEC</c:v>
              </c:pt>
            </c:strLit>
          </c:cat>
          <c:val>
            <c:numRef>
              <c:f>Temperature!$C$7:$N$7</c:f>
              <c:numCache>
                <c:formatCode>General</c:formatCode>
                <c:ptCount val="12"/>
                <c:pt idx="0">
                  <c:v>-3.8</c:v>
                </c:pt>
                <c:pt idx="1">
                  <c:v>-2</c:v>
                </c:pt>
                <c:pt idx="2">
                  <c:v>0.9</c:v>
                </c:pt>
                <c:pt idx="3">
                  <c:v>4.7</c:v>
                </c:pt>
                <c:pt idx="4">
                  <c:v>9</c:v>
                </c:pt>
                <c:pt idx="5">
                  <c:v>12.4</c:v>
                </c:pt>
                <c:pt idx="6">
                  <c:v>14.1</c:v>
                </c:pt>
                <c:pt idx="7">
                  <c:v>13.8</c:v>
                </c:pt>
                <c:pt idx="8">
                  <c:v>10.9</c:v>
                </c:pt>
                <c:pt idx="9">
                  <c:v>6.5</c:v>
                </c:pt>
                <c:pt idx="10">
                  <c:v>1.7</c:v>
                </c:pt>
                <c:pt idx="11">
                  <c:v>-2.2999999999999998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Temperature!$B$8</c:f>
              <c:strCache>
                <c:ptCount val="1"/>
                <c:pt idx="0">
                  <c:v>absolutna najvišja temperatura</c:v>
                </c:pt>
              </c:strCache>
            </c:strRef>
          </c:tx>
          <c:cat>
            <c:strLit>
              <c:ptCount val="11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JUL</c:v>
              </c:pt>
              <c:pt idx="5">
                <c:v>JUN</c:v>
              </c:pt>
              <c:pt idx="6">
                <c:v>AUG</c:v>
              </c:pt>
              <c:pt idx="7">
                <c:v>SEP</c:v>
              </c:pt>
              <c:pt idx="8">
                <c:v>OKT</c:v>
              </c:pt>
              <c:pt idx="9">
                <c:v>NOV</c:v>
              </c:pt>
              <c:pt idx="10">
                <c:v>DEC</c:v>
              </c:pt>
            </c:strLit>
          </c:cat>
          <c:val>
            <c:numRef>
              <c:f>Temperature!$C$8:$N$8</c:f>
              <c:numCache>
                <c:formatCode>General</c:formatCode>
                <c:ptCount val="12"/>
                <c:pt idx="0">
                  <c:v>14.8</c:v>
                </c:pt>
                <c:pt idx="1">
                  <c:v>18.899999999999999</c:v>
                </c:pt>
                <c:pt idx="2">
                  <c:v>24.6</c:v>
                </c:pt>
                <c:pt idx="3">
                  <c:v>29.3</c:v>
                </c:pt>
                <c:pt idx="4">
                  <c:v>31.1</c:v>
                </c:pt>
                <c:pt idx="5">
                  <c:v>34.700000000000003</c:v>
                </c:pt>
                <c:pt idx="6">
                  <c:v>37.1</c:v>
                </c:pt>
                <c:pt idx="7">
                  <c:v>36.5</c:v>
                </c:pt>
                <c:pt idx="8">
                  <c:v>31.5</c:v>
                </c:pt>
                <c:pt idx="9">
                  <c:v>26.9</c:v>
                </c:pt>
                <c:pt idx="10">
                  <c:v>21.9</c:v>
                </c:pt>
                <c:pt idx="11">
                  <c:v>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6384"/>
        <c:axId val="59091200"/>
      </c:lineChart>
      <c:catAx>
        <c:axId val="46416384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txPr>
          <a:bodyPr rot="0" anchor="ctr" anchorCtr="0"/>
          <a:lstStyle/>
          <a:p>
            <a:pPr>
              <a:defRPr sz="700"/>
            </a:pPr>
            <a:endParaRPr lang="sl-SI"/>
          </a:p>
        </c:txPr>
        <c:crossAx val="59091200"/>
        <c:crossesAt val="-10"/>
        <c:auto val="1"/>
        <c:lblAlgn val="ctr"/>
        <c:lblOffset val="100"/>
        <c:noMultiLvlLbl val="0"/>
      </c:catAx>
      <c:valAx>
        <c:axId val="5909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 sz="1050" b="0" i="0" baseline="0">
                    <a:effectLst/>
                    <a:latin typeface="+mn-lt"/>
                  </a:rPr>
                  <a:t>Temperatura v </a:t>
                </a:r>
                <a:r>
                  <a:rPr lang="sl-SI" sz="1000" b="0" i="0" baseline="0">
                    <a:effectLst/>
                    <a:latin typeface="+mn-lt"/>
                  </a:rPr>
                  <a:t>stopinjah</a:t>
                </a:r>
                <a:r>
                  <a:rPr lang="sl-SI" sz="1050" b="0" i="0" baseline="0">
                    <a:effectLst/>
                    <a:latin typeface="+mn-lt"/>
                  </a:rPr>
                  <a:t> celzius</a:t>
                </a:r>
                <a:endParaRPr lang="sl-SI" sz="5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sl-SI"/>
          </a:p>
        </c:txPr>
        <c:crossAx val="46416384"/>
        <c:crossesAt val="1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364434</xdr:colOff>
      <xdr:row>12</xdr:row>
      <xdr:rowOff>7451</xdr:rowOff>
    </xdr:from>
    <xdr:to>
      <xdr:col>15</xdr:col>
      <xdr:colOff>8283</xdr:colOff>
      <xdr:row>32</xdr:row>
      <xdr:rowOff>8282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tabSelected="1" zoomScale="115" zoomScaleNormal="115" workbookViewId="0">
      <selection activeCell="R34" sqref="R34"/>
    </sheetView>
  </sheetViews>
  <sheetFormatPr defaultRowHeight="15"/>
  <cols>
    <col min="1" max="1" width="5.42578125" customWidth="1"/>
    <col min="2" max="2" width="18.5703125" customWidth="1"/>
    <col min="3" max="3" width="5.7109375" bestFit="1" customWidth="1"/>
    <col min="4" max="4" width="5" bestFit="1" customWidth="1"/>
    <col min="5" max="5" width="5.7109375" bestFit="1" customWidth="1"/>
    <col min="6" max="12" width="5" bestFit="1" customWidth="1"/>
    <col min="13" max="14" width="5.7109375" bestFit="1" customWidth="1"/>
  </cols>
  <sheetData>
    <row r="2" spans="2:15" ht="30" customHeight="1">
      <c r="B2" s="10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ht="15.75" thickBot="1"/>
    <row r="4" spans="2:15" ht="15.75" thickBot="1">
      <c r="C4" s="5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6" t="s">
        <v>11</v>
      </c>
      <c r="O4" s="7" t="s">
        <v>12</v>
      </c>
    </row>
    <row r="5" spans="2:15" ht="30">
      <c r="B5" s="2" t="s">
        <v>13</v>
      </c>
      <c r="C5" s="11">
        <v>-1.1000000000000001</v>
      </c>
      <c r="D5" s="12">
        <v>1.4</v>
      </c>
      <c r="E5" s="12">
        <v>5.4</v>
      </c>
      <c r="F5" s="12">
        <v>9.9</v>
      </c>
      <c r="G5" s="12">
        <v>14.6</v>
      </c>
      <c r="H5" s="12">
        <v>17.8</v>
      </c>
      <c r="I5" s="12">
        <v>19.899999999999999</v>
      </c>
      <c r="J5" s="12">
        <v>19.100000000000001</v>
      </c>
      <c r="K5" s="12">
        <v>15.5</v>
      </c>
      <c r="L5" s="12">
        <v>10.4</v>
      </c>
      <c r="M5" s="12">
        <v>4.5999999999999996</v>
      </c>
      <c r="N5" s="13">
        <v>0</v>
      </c>
      <c r="O5" s="8">
        <f>ROUND(AVERAGE(C5:N5),1)</f>
        <v>9.8000000000000007</v>
      </c>
    </row>
    <row r="6" spans="2:15" ht="45">
      <c r="B6" s="3" t="s">
        <v>14</v>
      </c>
      <c r="C6" s="14">
        <v>2</v>
      </c>
      <c r="D6" s="15">
        <v>5.5</v>
      </c>
      <c r="E6" s="15">
        <v>10.4</v>
      </c>
      <c r="F6" s="15">
        <v>15.4</v>
      </c>
      <c r="G6" s="15">
        <v>20.399999999999999</v>
      </c>
      <c r="H6" s="15">
        <v>23.6</v>
      </c>
      <c r="I6" s="15">
        <v>26.1</v>
      </c>
      <c r="J6" s="15">
        <v>25.4</v>
      </c>
      <c r="K6" s="15">
        <v>21.6</v>
      </c>
      <c r="L6" s="15">
        <v>15.8</v>
      </c>
      <c r="M6" s="15">
        <v>8.1999999999999993</v>
      </c>
      <c r="N6" s="16">
        <v>2.6</v>
      </c>
      <c r="O6" s="8">
        <f t="shared" ref="O6:O11" si="0">ROUND(AVERAGE(C6:N6),1)</f>
        <v>14.8</v>
      </c>
    </row>
    <row r="7" spans="2:15" ht="45">
      <c r="B7" s="3" t="s">
        <v>15</v>
      </c>
      <c r="C7" s="14">
        <v>-3.8</v>
      </c>
      <c r="D7" s="15">
        <v>-2</v>
      </c>
      <c r="E7" s="15">
        <v>0.9</v>
      </c>
      <c r="F7" s="15">
        <v>4.7</v>
      </c>
      <c r="G7" s="15">
        <v>9</v>
      </c>
      <c r="H7" s="15">
        <v>12.4</v>
      </c>
      <c r="I7" s="15">
        <v>14.1</v>
      </c>
      <c r="J7" s="15">
        <v>13.8</v>
      </c>
      <c r="K7" s="15">
        <v>10.9</v>
      </c>
      <c r="L7" s="15">
        <v>6.5</v>
      </c>
      <c r="M7" s="15">
        <v>1.7</v>
      </c>
      <c r="N7" s="16">
        <v>-2.2999999999999998</v>
      </c>
      <c r="O7" s="8">
        <f t="shared" si="0"/>
        <v>5.5</v>
      </c>
    </row>
    <row r="8" spans="2:15" ht="30">
      <c r="B8" s="3" t="s">
        <v>16</v>
      </c>
      <c r="C8" s="14">
        <v>14.8</v>
      </c>
      <c r="D8" s="15">
        <v>18.899999999999999</v>
      </c>
      <c r="E8" s="15">
        <v>24.6</v>
      </c>
      <c r="F8" s="15">
        <v>29.3</v>
      </c>
      <c r="G8" s="15">
        <v>31.1</v>
      </c>
      <c r="H8" s="15">
        <v>34.700000000000003</v>
      </c>
      <c r="I8" s="15">
        <v>37.1</v>
      </c>
      <c r="J8" s="15">
        <v>36.5</v>
      </c>
      <c r="K8" s="15">
        <v>31.5</v>
      </c>
      <c r="L8" s="15">
        <v>26.9</v>
      </c>
      <c r="M8" s="15">
        <v>21.9</v>
      </c>
      <c r="N8" s="16">
        <v>16.7</v>
      </c>
      <c r="O8" s="8">
        <f>ROUND(MAX(C8:N8),1)</f>
        <v>37.1</v>
      </c>
    </row>
    <row r="9" spans="2:15" ht="30">
      <c r="B9" s="3" t="s">
        <v>17</v>
      </c>
      <c r="C9" s="14">
        <v>-20.3</v>
      </c>
      <c r="D9" s="15">
        <v>-18</v>
      </c>
      <c r="E9" s="15">
        <v>-18.2</v>
      </c>
      <c r="F9" s="15">
        <v>-3.6</v>
      </c>
      <c r="G9" s="15">
        <v>-1.2</v>
      </c>
      <c r="H9" s="15">
        <v>2.7</v>
      </c>
      <c r="I9" s="15">
        <v>5.8</v>
      </c>
      <c r="J9" s="15">
        <v>4.5</v>
      </c>
      <c r="K9" s="15">
        <v>-0.6</v>
      </c>
      <c r="L9" s="15">
        <v>-5.4</v>
      </c>
      <c r="M9" s="15">
        <v>-14.5</v>
      </c>
      <c r="N9" s="16">
        <v>-16.7</v>
      </c>
      <c r="O9" s="8">
        <f>ROUND(MIN(C9:N9),1)</f>
        <v>-20.3</v>
      </c>
    </row>
    <row r="10" spans="2:15" ht="30">
      <c r="B10" s="3" t="s">
        <v>18</v>
      </c>
      <c r="C10" s="14">
        <v>23.7</v>
      </c>
      <c r="D10" s="15">
        <v>18.2</v>
      </c>
      <c r="E10" s="15">
        <v>11.5</v>
      </c>
      <c r="F10" s="15">
        <v>2.1</v>
      </c>
      <c r="G10" s="15">
        <v>0.1</v>
      </c>
      <c r="H10" s="15">
        <v>0</v>
      </c>
      <c r="I10" s="15">
        <v>0</v>
      </c>
      <c r="J10" s="15">
        <v>0</v>
      </c>
      <c r="K10" s="15">
        <v>0</v>
      </c>
      <c r="L10" s="15">
        <v>2</v>
      </c>
      <c r="M10" s="15">
        <v>10.5</v>
      </c>
      <c r="N10" s="16">
        <v>21.3</v>
      </c>
      <c r="O10" s="8">
        <f>SUM(C10:N10)</f>
        <v>89.399999999999991</v>
      </c>
    </row>
    <row r="11" spans="2:15" ht="30.75" thickBot="1">
      <c r="B11" s="4" t="s">
        <v>19</v>
      </c>
      <c r="C11" s="17">
        <v>0</v>
      </c>
      <c r="D11" s="18">
        <v>0</v>
      </c>
      <c r="E11" s="18">
        <v>0</v>
      </c>
      <c r="F11" s="18">
        <v>0.6</v>
      </c>
      <c r="G11" s="18">
        <v>4.7</v>
      </c>
      <c r="H11" s="18">
        <v>12.2</v>
      </c>
      <c r="I11" s="18">
        <v>19.600000000000001</v>
      </c>
      <c r="J11" s="18">
        <v>16.899999999999999</v>
      </c>
      <c r="K11" s="18">
        <v>6.3</v>
      </c>
      <c r="L11" s="18">
        <v>0.3</v>
      </c>
      <c r="M11" s="18">
        <v>0</v>
      </c>
      <c r="N11" s="19">
        <v>0</v>
      </c>
      <c r="O11" s="8">
        <f>SUM(C11:N11)</f>
        <v>60.599999999999994</v>
      </c>
    </row>
    <row r="12" spans="2:15">
      <c r="B12" s="1"/>
    </row>
    <row r="13" spans="2:15">
      <c r="B13" s="1"/>
    </row>
    <row r="14" spans="2:15">
      <c r="B14" s="1"/>
    </row>
  </sheetData>
  <mergeCells count="1">
    <mergeCell ref="B2:O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</cp:lastModifiedBy>
  <dcterms:created xsi:type="dcterms:W3CDTF">2007-10-22T16:05:49Z</dcterms:created>
  <dcterms:modified xsi:type="dcterms:W3CDTF">2019-02-08T14:03:17Z</dcterms:modified>
</cp:coreProperties>
</file>