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ano/Documents/"/>
    </mc:Choice>
  </mc:AlternateContent>
  <xr:revisionPtr revIDLastSave="0" documentId="8_{76AA1840-0AF0-6B40-8E7C-D3B0B1E6A8F5}" xr6:coauthVersionLast="47" xr6:coauthVersionMax="47" xr10:uidLastSave="{00000000-0000-0000-0000-000000000000}"/>
  <bookViews>
    <workbookView xWindow="1100" yWindow="820" windowWidth="28040" windowHeight="17400" xr2:uid="{91D24C90-29A1-E449-8BBF-FF225EA6CA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14" i="1" s="1"/>
  <c r="B14" i="1"/>
  <c r="C14" i="1" l="1"/>
  <c r="D14" i="1" s="1"/>
</calcChain>
</file>

<file path=xl/sharedStrings.xml><?xml version="1.0" encoding="utf-8"?>
<sst xmlns="http://schemas.openxmlformats.org/spreadsheetml/2006/main" count="10" uniqueCount="10">
  <si>
    <t>Total Flow Rate (sccm)</t>
  </si>
  <si>
    <t>N2O Target C ppb</t>
  </si>
  <si>
    <t>O2 Target C %</t>
  </si>
  <si>
    <t>O2 Bottle C %</t>
  </si>
  <si>
    <t>N2O Bottle C %</t>
  </si>
  <si>
    <t>N2O FR (sccm)</t>
  </si>
  <si>
    <t>O2 FR (sccm)</t>
  </si>
  <si>
    <t>N2 FR (sccm)</t>
  </si>
  <si>
    <t>Check total</t>
  </si>
  <si>
    <t>N2O Target C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</si>
</sst>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3FAFD-7E2E-5E44-B4CC-9AD5DA345357}">
  <dimension ref="A1:D14"/>
  <sheetViews>
    <sheetView tabSelected="1" zoomScale="164" workbookViewId="0">
      <selection activeCell="A6" sqref="A6"/>
    </sheetView>
  </sheetViews>
  <sheetFormatPr baseColWidth="10" defaultRowHeight="16" x14ac:dyDescent="0.2"/>
  <cols>
    <col min="1" max="4" width="25.83203125" customWidth="1"/>
    <col min="5" max="5" width="25.33203125" customWidth="1"/>
  </cols>
  <sheetData>
    <row r="1" spans="1:4" x14ac:dyDescent="0.2">
      <c r="A1" t="s">
        <v>0</v>
      </c>
    </row>
    <row r="2" spans="1:4" x14ac:dyDescent="0.2">
      <c r="A2">
        <v>120</v>
      </c>
    </row>
    <row r="4" spans="1:4" x14ac:dyDescent="0.2">
      <c r="A4" s="1" t="s">
        <v>1</v>
      </c>
      <c r="B4" s="2" t="s">
        <v>2</v>
      </c>
    </row>
    <row r="5" spans="1:4" x14ac:dyDescent="0.2">
      <c r="A5" s="1">
        <v>1500</v>
      </c>
      <c r="B5" s="2">
        <v>2</v>
      </c>
    </row>
    <row r="7" spans="1:4" x14ac:dyDescent="0.2">
      <c r="A7" t="s">
        <v>9</v>
      </c>
    </row>
    <row r="8" spans="1:4" x14ac:dyDescent="0.2">
      <c r="A8">
        <f>(A5/1000000000)*100</f>
        <v>1.5000000000000001E-4</v>
      </c>
    </row>
    <row r="10" spans="1:4" x14ac:dyDescent="0.2">
      <c r="A10" t="s">
        <v>4</v>
      </c>
      <c r="B10" t="s">
        <v>3</v>
      </c>
    </row>
    <row r="11" spans="1:4" x14ac:dyDescent="0.2">
      <c r="A11">
        <v>1.2899999999999999E-3</v>
      </c>
      <c r="B11">
        <v>22.99</v>
      </c>
    </row>
    <row r="13" spans="1:4" x14ac:dyDescent="0.2">
      <c r="A13" t="s">
        <v>5</v>
      </c>
      <c r="B13" s="4" t="s">
        <v>6</v>
      </c>
      <c r="C13" s="3" t="s">
        <v>7</v>
      </c>
      <c r="D13" t="s">
        <v>8</v>
      </c>
    </row>
    <row r="14" spans="1:4" x14ac:dyDescent="0.2">
      <c r="A14">
        <f>(A8*A2)/A11</f>
        <v>13.953488372093025</v>
      </c>
      <c r="B14" s="4">
        <f>(A2*B5)/(B11)</f>
        <v>10.439321444106135</v>
      </c>
      <c r="C14" s="3">
        <f>A2-A14-B14</f>
        <v>95.607190183800839</v>
      </c>
      <c r="D14">
        <f>SUM(A14:C14)</f>
        <v>120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2022-11-10T20:23:52Z</dcterms:created>
  <dcterms:modified xsi:type="dcterms:W3CDTF">2022-11-10T20:48:53Z</dcterms:modified>
</cp:coreProperties>
</file>