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<sst xmlns="http://schemas.openxmlformats.org/spreadsheetml/2006/main" count="8" uniqueCount="8">
  <si>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Обчислення функції</t>
  </si>
  <si>
    <t xml:space="preserve">y</t>
  </si>
  <si>
    <t xml:space="preserve">x=</t>
  </si>
  <si>
    <t xml:space="preserve">A=</t>
  </si>
  <si>
    <t xml:space="preserve">B=</t>
  </si>
  <si>
    <t xml:space="preserve">C=</t>
  </si>
  <si>
    <t xml:space="preserve">temp=</t>
  </si>
  <si>
    <t xml:space="preserve">delta=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</si>
</sst>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-BoldMT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5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1.55078125" defaultRowHeight="12.8" zeroHeight="false" outlineLevelRow="0" outlineLevelCol="0"/>
  <sheetData>
    <row r="5" customFormat="false" ht="12.8" hidden="false" customHeight="false" outlineLevel="0" collapsed="false">
      <c r="F5" s="1" t="s">
        <v>0</v>
      </c>
      <c r="G5" s="1"/>
      <c r="H5" s="1"/>
      <c r="I5" s="1"/>
      <c r="J5" s="1"/>
    </row>
    <row r="6" customFormat="false" ht="12.8" hidden="false" customHeight="false" outlineLevel="0" collapsed="false">
      <c r="D6" s="2"/>
      <c r="F6" s="3" t="s">
        <v>1</v>
      </c>
      <c r="G6" s="4" t="s">
        <v>2</v>
      </c>
      <c r="H6" s="5" t="n">
        <v>0</v>
      </c>
      <c r="I6" s="5" t="n">
        <v>345</v>
      </c>
      <c r="J6" s="5" t="n">
        <v>-123</v>
      </c>
    </row>
    <row r="7" customFormat="false" ht="12.8" hidden="false" customHeight="false" outlineLevel="0" collapsed="false">
      <c r="D7" s="6"/>
      <c r="F7" s="7" t="n">
        <v>4</v>
      </c>
      <c r="G7" s="4" t="s">
        <v>3</v>
      </c>
      <c r="H7" s="5" t="n">
        <f aca="false">H6^2+$F$7^2-SQRT(H6*$F$7)</f>
        <v>16</v>
      </c>
      <c r="I7" s="5" t="n">
        <f aca="false">I6^2+$F$7^2-SQRT(I6*$F$7)</f>
        <v>119003.851648758</v>
      </c>
      <c r="J7" s="5" t="e">
        <f aca="false">J6^2+$F$7^2-SQRT(J6*$F$7)</f>
        <v>#VALUE!</v>
      </c>
    </row>
    <row r="8" customFormat="false" ht="12.8" hidden="false" customHeight="false" outlineLevel="0" collapsed="false">
      <c r="D8" s="8"/>
      <c r="F8" s="5"/>
      <c r="G8" s="4" t="s">
        <v>4</v>
      </c>
      <c r="H8" s="5" t="n">
        <f aca="false">2/3*(H6^2+$F$7^2)+EXP(2)</f>
        <v>18.0557227655973</v>
      </c>
      <c r="I8" s="5" t="n">
        <f aca="false">2/3*(I6^2+$F$7^2)+EXP(2)</f>
        <v>79368.0557227656</v>
      </c>
      <c r="J8" s="5" t="n">
        <f aca="false">2/3*(J6^2+$F$7^2)+EXP(2)</f>
        <v>10104.0557227656</v>
      </c>
    </row>
    <row r="9" customFormat="false" ht="12.8" hidden="false" customHeight="false" outlineLevel="0" collapsed="false">
      <c r="D9" s="8"/>
      <c r="F9" s="5"/>
      <c r="G9" s="4" t="s">
        <v>5</v>
      </c>
      <c r="H9" s="5" t="e">
        <f aca="false">LN(ABS(H6*$F$7))*(H6+$F$7)^2</f>
        <v>#VALUE!</v>
      </c>
      <c r="I9" s="5" t="n">
        <f aca="false">LN(ABS(I6*$F$7))*(I6+$F$7)^2</f>
        <v>880601.5930176</v>
      </c>
      <c r="J9" s="5" t="n">
        <f aca="false">LN(ABS(J6*$F$7))*(J6+$F$7)^2</f>
        <v>87776.6571042476</v>
      </c>
    </row>
    <row r="10" customFormat="false" ht="12.8" hidden="false" customHeight="false" outlineLevel="0" collapsed="false">
      <c r="D10" s="8"/>
      <c r="F10" s="5"/>
      <c r="G10" s="4" t="s">
        <v>6</v>
      </c>
      <c r="H10" s="5" t="n">
        <f aca="false">$F$7*H6</f>
        <v>0</v>
      </c>
      <c r="I10" s="5" t="n">
        <f aca="false">$F$7*I6</f>
        <v>1380</v>
      </c>
      <c r="J10" s="5" t="n">
        <f aca="false">$F$7*J6</f>
        <v>-492</v>
      </c>
    </row>
    <row r="11" customFormat="false" ht="12.8" hidden="false" customHeight="false" outlineLevel="0" collapsed="false">
      <c r="D11" s="8"/>
      <c r="F11" s="5"/>
      <c r="G11" s="4" t="s">
        <v>7</v>
      </c>
      <c r="H11" s="5" t="n">
        <f aca="false">_xlfn.ORG.LIBREOFFICE.ROUNDSIG(IF(H10&gt;0,H7,IF(H10&lt;0,H9,H8)),6)</f>
        <v>18.0557</v>
      </c>
      <c r="I11" s="5" t="n">
        <f aca="false">_xlfn.ORG.LIBREOFFICE.ROUNDSIG(IF(I10&gt;0,I7,IF(I10&lt;0,I9,I8)),6)</f>
        <v>119004</v>
      </c>
      <c r="J11" s="5" t="n">
        <f aca="false">_xlfn.ORG.LIBREOFFICE.ROUNDSIG(IF(J10&gt;0,J7,IF(J10&lt;0,J9,J8)),6)</f>
        <v>87776.7</v>
      </c>
    </row>
  </sheetData>
  <mergeCells count="1">
    <mergeCell ref="F5:J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2020-11-17T20:10:26Z</dcterms:created>
  <dc:creator/>
  <dc:description/>
  <dc:language>ru-RU</dc:language>
  <cp:lastModifiedBy/>
  <dcterms:modified xsi:type="dcterms:W3CDTF">2020-11-17T21:06:37Z</dcterms:modified>
  <cp:revision>3</cp:revision>
  <dc:subject/>
  <dc:title/>
</cp:coreProperties>
</file>