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300" yWindow="120" windowWidth="16200" windowHeight="9375"/>
  </bookViews>
  <sheets>
    <sheet name="Foglio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<sst xmlns="http://schemas.openxmlformats.org/spreadsheetml/2006/main" count="5" uniqueCount="5">
  <si>
    <t>ADC teorico</t>
  </si>
  <si>
    <t>Tensione ricavata da ADC misurato</t>
  </si>
  <si>
    <t>ADC misurato</t>
  </si>
  <si>
    <t>Errore relativo %</t>
  </si>
  <si>
    <t>VDD (V)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</si>
</sst>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E1" sqref="E1"/>
    </sheetView>
  </sheetViews>
  <sheetFormatPr defaultRowHeight="15"/>
  <cols>
    <col min="2" max="2" width="11.28515625" customWidth="1"/>
    <col min="3" max="3" width="14.28515625" customWidth="1"/>
    <col min="4" max="4" width="14.7109375" customWidth="1"/>
  </cols>
  <sheetData>
    <row r="1" spans="1:5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>
      <c r="A2" s="2">
        <v>5.0999999999999996</v>
      </c>
      <c r="B2" s="1">
        <f>1.024/(A2/1024)</f>
        <v>205.60313725490198</v>
      </c>
      <c r="C2">
        <v>212</v>
      </c>
      <c r="D2" s="2">
        <f>1.024*(1023/C2)</f>
        <v>4.9412830188679244</v>
      </c>
      <c r="E2" s="3">
        <f>(B2-C2)/B2</f>
        <v>-3.1112670898437399E-2</v>
      </c>
    </row>
    <row r="3" spans="1:5">
      <c r="A3" s="2">
        <v>5</v>
      </c>
      <c r="B3" s="1">
        <f t="shared" ref="B3:B28" si="0">1.024/(A3/1024)</f>
        <v>209.71520000000001</v>
      </c>
      <c r="C3">
        <v>216</v>
      </c>
      <c r="D3" s="2">
        <f t="shared" ref="D3:D28" si="1">1.024*(1023/C3)</f>
        <v>4.8497777777777777</v>
      </c>
      <c r="E3" s="3">
        <f t="shared" ref="E3:E28" si="2">(B3-C3)/B3</f>
        <v>-2.9968261718749951E-2</v>
      </c>
    </row>
    <row r="4" spans="1:5">
      <c r="A4" s="2">
        <v>4.9000000000000004</v>
      </c>
      <c r="B4" s="1">
        <f t="shared" si="0"/>
        <v>213.99510204081631</v>
      </c>
      <c r="C4">
        <v>221</v>
      </c>
      <c r="D4" s="2">
        <f t="shared" si="1"/>
        <v>4.7400542986425345</v>
      </c>
      <c r="E4" s="3">
        <f t="shared" si="2"/>
        <v>-3.2733917236328222E-2</v>
      </c>
    </row>
    <row r="5" spans="1:5">
      <c r="A5" s="2">
        <v>4.8</v>
      </c>
      <c r="B5" s="1">
        <f t="shared" si="0"/>
        <v>218.45333333333335</v>
      </c>
      <c r="C5">
        <v>226</v>
      </c>
      <c r="D5" s="2">
        <f t="shared" si="1"/>
        <v>4.6351858407079645</v>
      </c>
      <c r="E5" s="3">
        <f t="shared" si="2"/>
        <v>-3.4545898437499931E-2</v>
      </c>
    </row>
    <row r="6" spans="1:5">
      <c r="A6" s="2">
        <v>4.7</v>
      </c>
      <c r="B6" s="1">
        <f t="shared" si="0"/>
        <v>223.10127659574468</v>
      </c>
      <c r="C6">
        <v>229</v>
      </c>
      <c r="D6" s="2">
        <f t="shared" si="1"/>
        <v>4.5744628820960695</v>
      </c>
      <c r="E6" s="3">
        <f t="shared" si="2"/>
        <v>-2.6439666748046885E-2</v>
      </c>
    </row>
    <row r="7" spans="1:5">
      <c r="A7" s="2">
        <v>4.5999999999999996</v>
      </c>
      <c r="B7" s="1">
        <f t="shared" si="0"/>
        <v>227.9513043478261</v>
      </c>
      <c r="C7">
        <v>236</v>
      </c>
      <c r="D7" s="2">
        <f t="shared" si="1"/>
        <v>4.438779661016949</v>
      </c>
      <c r="E7" s="3">
        <f t="shared" si="2"/>
        <v>-3.5308837890624958E-2</v>
      </c>
    </row>
    <row r="8" spans="1:5">
      <c r="A8" s="2">
        <v>4.5</v>
      </c>
      <c r="B8" s="1">
        <f t="shared" si="0"/>
        <v>233.0168888888889</v>
      </c>
      <c r="C8">
        <v>241</v>
      </c>
      <c r="D8" s="2">
        <f t="shared" si="1"/>
        <v>4.3466887966804979</v>
      </c>
      <c r="E8" s="3">
        <f t="shared" si="2"/>
        <v>-3.4259796142578076E-2</v>
      </c>
    </row>
    <row r="9" spans="1:5">
      <c r="A9" s="2">
        <v>4.4000000000000004</v>
      </c>
      <c r="B9" s="1">
        <f t="shared" si="0"/>
        <v>238.31272727272727</v>
      </c>
      <c r="C9">
        <v>246</v>
      </c>
      <c r="D9" s="2">
        <f t="shared" si="1"/>
        <v>4.2583414634146335</v>
      </c>
      <c r="E9" s="3">
        <f t="shared" si="2"/>
        <v>-3.2257080078125E-2</v>
      </c>
    </row>
    <row r="10" spans="1:5">
      <c r="A10" s="2">
        <v>4.3</v>
      </c>
      <c r="B10" s="1">
        <f t="shared" si="0"/>
        <v>243.85488372093025</v>
      </c>
      <c r="C10">
        <v>253</v>
      </c>
      <c r="D10" s="2">
        <f t="shared" si="1"/>
        <v>4.1405217391304348</v>
      </c>
      <c r="E10" s="3">
        <f t="shared" si="2"/>
        <v>-3.7502288818359319E-2</v>
      </c>
    </row>
    <row r="11" spans="1:5">
      <c r="A11" s="2">
        <v>4.2</v>
      </c>
      <c r="B11" s="1">
        <f t="shared" si="0"/>
        <v>249.66095238095238</v>
      </c>
      <c r="C11">
        <v>259</v>
      </c>
      <c r="D11" s="2">
        <f t="shared" si="1"/>
        <v>4.0446023166023162</v>
      </c>
      <c r="E11" s="3">
        <f t="shared" si="2"/>
        <v>-3.740692138671875E-2</v>
      </c>
    </row>
    <row r="12" spans="1:5">
      <c r="A12" s="2">
        <v>4.0999999999999996</v>
      </c>
      <c r="B12" s="1">
        <f t="shared" si="0"/>
        <v>255.75024390243905</v>
      </c>
      <c r="C12">
        <v>262</v>
      </c>
      <c r="D12" s="2">
        <f t="shared" si="1"/>
        <v>3.998290076335878</v>
      </c>
      <c r="E12" s="3">
        <f t="shared" si="2"/>
        <v>-2.4436950683593636E-2</v>
      </c>
    </row>
    <row r="13" spans="1:5">
      <c r="A13" s="2">
        <v>4</v>
      </c>
      <c r="B13" s="1">
        <f t="shared" si="0"/>
        <v>262.14400000000001</v>
      </c>
      <c r="C13">
        <v>269</v>
      </c>
      <c r="D13" s="2">
        <f t="shared" si="1"/>
        <v>3.8942453531598513</v>
      </c>
      <c r="E13" s="3">
        <f t="shared" si="2"/>
        <v>-2.6153564453124979E-2</v>
      </c>
    </row>
    <row r="14" spans="1:5">
      <c r="A14" s="2">
        <v>3.9</v>
      </c>
      <c r="B14" s="1">
        <f t="shared" si="0"/>
        <v>268.86564102564103</v>
      </c>
      <c r="C14">
        <v>275</v>
      </c>
      <c r="D14" s="2">
        <f t="shared" si="1"/>
        <v>3.8092800000000002</v>
      </c>
      <c r="E14" s="3">
        <f t="shared" si="2"/>
        <v>-2.2815704345703125E-2</v>
      </c>
    </row>
    <row r="15" spans="1:5">
      <c r="A15" s="2">
        <v>3.8</v>
      </c>
      <c r="B15" s="1">
        <f t="shared" si="0"/>
        <v>275.94105263157894</v>
      </c>
      <c r="C15">
        <v>284</v>
      </c>
      <c r="D15" s="2">
        <f t="shared" si="1"/>
        <v>3.6885633802816904</v>
      </c>
      <c r="E15" s="3">
        <f t="shared" si="2"/>
        <v>-2.9205322265625024E-2</v>
      </c>
    </row>
    <row r="16" spans="1:5">
      <c r="A16" s="2">
        <v>3.7</v>
      </c>
      <c r="B16" s="1">
        <f t="shared" si="0"/>
        <v>283.39891891891892</v>
      </c>
      <c r="C16">
        <v>292</v>
      </c>
      <c r="D16" s="2">
        <f t="shared" si="1"/>
        <v>3.5875068493150684</v>
      </c>
      <c r="E16" s="3">
        <f t="shared" si="2"/>
        <v>-3.0349731445312483E-2</v>
      </c>
    </row>
    <row r="17" spans="1:5">
      <c r="A17" s="2">
        <v>3.6</v>
      </c>
      <c r="B17" s="1">
        <f t="shared" si="0"/>
        <v>291.27111111111111</v>
      </c>
      <c r="C17">
        <v>304</v>
      </c>
      <c r="D17" s="2">
        <f t="shared" si="1"/>
        <v>3.4458947368421056</v>
      </c>
      <c r="E17" s="3">
        <f t="shared" si="2"/>
        <v>-4.3701171875E-2</v>
      </c>
    </row>
    <row r="18" spans="1:5">
      <c r="A18" s="2">
        <v>3.5</v>
      </c>
      <c r="B18" s="1">
        <f t="shared" si="0"/>
        <v>299.59314285714288</v>
      </c>
      <c r="C18">
        <v>312</v>
      </c>
      <c r="D18" s="2">
        <f t="shared" si="1"/>
        <v>3.3575384615384616</v>
      </c>
      <c r="E18" s="3">
        <f t="shared" si="2"/>
        <v>-4.1412353515624924E-2</v>
      </c>
    </row>
    <row r="19" spans="1:5">
      <c r="A19" s="2">
        <v>3.4</v>
      </c>
      <c r="B19" s="1">
        <f t="shared" si="0"/>
        <v>308.40470588235297</v>
      </c>
      <c r="C19">
        <v>321</v>
      </c>
      <c r="D19" s="2">
        <f t="shared" si="1"/>
        <v>3.2634018691588786</v>
      </c>
      <c r="E19" s="3">
        <f t="shared" si="2"/>
        <v>-4.0840148925781146E-2</v>
      </c>
    </row>
    <row r="20" spans="1:5">
      <c r="A20" s="2">
        <v>3.3</v>
      </c>
      <c r="B20" s="1">
        <f t="shared" si="0"/>
        <v>317.75030303030303</v>
      </c>
      <c r="C20">
        <v>332</v>
      </c>
      <c r="D20" s="2">
        <f t="shared" si="1"/>
        <v>3.1552771084337352</v>
      </c>
      <c r="E20" s="3">
        <f t="shared" si="2"/>
        <v>-4.48455810546875E-2</v>
      </c>
    </row>
    <row r="21" spans="1:5">
      <c r="A21" s="2">
        <v>3.2</v>
      </c>
      <c r="B21" s="1">
        <f t="shared" si="0"/>
        <v>327.68</v>
      </c>
      <c r="C21">
        <v>340</v>
      </c>
      <c r="D21" s="2">
        <f t="shared" si="1"/>
        <v>3.0810352941176471</v>
      </c>
      <c r="E21" s="3">
        <f t="shared" si="2"/>
        <v>-3.7597656249999979E-2</v>
      </c>
    </row>
    <row r="22" spans="1:5">
      <c r="A22" s="2">
        <v>3.1</v>
      </c>
      <c r="B22" s="1">
        <f t="shared" si="0"/>
        <v>338.25032258064516</v>
      </c>
      <c r="C22">
        <v>350</v>
      </c>
      <c r="D22" s="2">
        <f t="shared" si="1"/>
        <v>2.9930057142857147</v>
      </c>
      <c r="E22" s="3">
        <f t="shared" si="2"/>
        <v>-3.473663330078125E-2</v>
      </c>
    </row>
    <row r="23" spans="1:5">
      <c r="A23" s="2">
        <v>3</v>
      </c>
      <c r="B23" s="1">
        <f t="shared" si="0"/>
        <v>349.52533333333332</v>
      </c>
      <c r="C23">
        <v>365</v>
      </c>
      <c r="D23" s="2">
        <f t="shared" si="1"/>
        <v>2.8700054794520549</v>
      </c>
      <c r="E23" s="3">
        <f t="shared" si="2"/>
        <v>-4.4273376464843785E-2</v>
      </c>
    </row>
    <row r="24" spans="1:5">
      <c r="A24" s="2">
        <v>2.9</v>
      </c>
      <c r="B24" s="1">
        <f t="shared" si="0"/>
        <v>361.57793103448279</v>
      </c>
      <c r="C24">
        <v>378</v>
      </c>
      <c r="D24" s="2">
        <f t="shared" si="1"/>
        <v>2.7713015873015876</v>
      </c>
      <c r="E24" s="3">
        <f t="shared" si="2"/>
        <v>-4.5417785644531167E-2</v>
      </c>
    </row>
    <row r="25" spans="1:5">
      <c r="A25" s="2">
        <v>2.8</v>
      </c>
      <c r="B25" s="1">
        <f t="shared" si="0"/>
        <v>374.49142857142863</v>
      </c>
      <c r="C25">
        <v>390</v>
      </c>
      <c r="D25" s="2">
        <f t="shared" si="1"/>
        <v>2.6860307692307694</v>
      </c>
      <c r="E25" s="3">
        <f t="shared" si="2"/>
        <v>-4.141235351562484E-2</v>
      </c>
    </row>
    <row r="26" spans="1:5">
      <c r="A26" s="2">
        <v>2.7</v>
      </c>
      <c r="B26" s="1">
        <f t="shared" si="0"/>
        <v>388.36148148148146</v>
      </c>
      <c r="C26">
        <v>405</v>
      </c>
      <c r="D26" s="2">
        <f t="shared" si="1"/>
        <v>2.5865481481481485</v>
      </c>
      <c r="E26" s="3">
        <f t="shared" si="2"/>
        <v>-4.2842864990234424E-2</v>
      </c>
    </row>
    <row r="27" spans="1:5">
      <c r="A27" s="2">
        <v>2.6</v>
      </c>
      <c r="B27" s="1">
        <f t="shared" si="0"/>
        <v>403.29846153846154</v>
      </c>
      <c r="C27">
        <v>422</v>
      </c>
      <c r="D27" s="2">
        <f t="shared" si="1"/>
        <v>2.4823507109004739</v>
      </c>
      <c r="E27" s="3">
        <f t="shared" si="2"/>
        <v>-4.63714599609375E-2</v>
      </c>
    </row>
    <row r="28" spans="1:5">
      <c r="A28" s="2">
        <v>2.56</v>
      </c>
      <c r="B28" s="1">
        <f t="shared" si="0"/>
        <v>409.6</v>
      </c>
      <c r="C28">
        <v>427</v>
      </c>
      <c r="D28" s="2">
        <f t="shared" si="1"/>
        <v>2.4532833723653398</v>
      </c>
      <c r="E28" s="3">
        <f t="shared" si="2"/>
        <v>-4.2480468749999944E-2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CyB3rn0id</cp:lastModifiedBy>
  <dcterms:created xsi:type="dcterms:W3CDTF">2015-06-05T18:19:34Z</dcterms:created>
  <dcterms:modified xsi:type="dcterms:W3CDTF">2020-04-16T18:04:09Z</dcterms:modified>
</cp:coreProperties>
</file>