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2fa70a607fc2c3/Documents/ProbandAppliedStats3327/"/>
    </mc:Choice>
  </mc:AlternateContent>
  <xr:revisionPtr revIDLastSave="258" documentId="8_{9A1E9122-1854-4E2B-9AA4-612B860C6A79}" xr6:coauthVersionLast="47" xr6:coauthVersionMax="47" xr10:uidLastSave="{17277B59-7F4C-481E-8827-F70F349ACA8B}"/>
  <bookViews>
    <workbookView xWindow="-110" yWindow="-110" windowWidth="19420" windowHeight="10420" activeTab="2" xr2:uid="{5D14136D-D390-4C32-B2FA-FD9345EC87FD}"/>
  </bookViews>
  <sheets>
    <sheet name="Soil Sample Input" sheetId="1" r:id="rId1"/>
    <sheet name="Histogram Output" sheetId="2" r:id="rId2"/>
    <sheet name="Standard Deviation Jazz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A56" i="3"/>
  <c r="A55" i="3"/>
  <c r="A54" i="3"/>
  <c r="A3" i="3"/>
  <c r="A29" i="3"/>
  <c r="A4" i="3"/>
  <c r="A27" i="3"/>
  <c r="A52" i="3" s="1"/>
  <c r="A26" i="3"/>
  <c r="A51" i="3" s="1"/>
  <c r="A25" i="3"/>
  <c r="A50" i="3" s="1"/>
  <c r="A24" i="3"/>
  <c r="A49" i="3" s="1"/>
  <c r="A23" i="3"/>
  <c r="A48" i="3" s="1"/>
  <c r="A22" i="3"/>
  <c r="A47" i="3" s="1"/>
  <c r="A21" i="3"/>
  <c r="A46" i="3" s="1"/>
  <c r="A20" i="3"/>
  <c r="A45" i="3" s="1"/>
  <c r="A19" i="3"/>
  <c r="A44" i="3" s="1"/>
  <c r="A18" i="3"/>
  <c r="A43" i="3" s="1"/>
  <c r="A17" i="3"/>
  <c r="A42" i="3" s="1"/>
  <c r="A16" i="3"/>
  <c r="A41" i="3" s="1"/>
  <c r="A15" i="3"/>
  <c r="A40" i="3" s="1"/>
  <c r="A14" i="3"/>
  <c r="A39" i="3" s="1"/>
  <c r="A13" i="3"/>
  <c r="A38" i="3" s="1"/>
  <c r="A12" i="3"/>
  <c r="A37" i="3" s="1"/>
  <c r="A9" i="3"/>
  <c r="A34" i="3" s="1"/>
  <c r="A11" i="3"/>
  <c r="A36" i="3" s="1"/>
  <c r="A10" i="3"/>
  <c r="A35" i="3" s="1"/>
  <c r="A8" i="3"/>
  <c r="A33" i="3" s="1"/>
  <c r="A7" i="3"/>
  <c r="A32" i="3" s="1"/>
  <c r="A6" i="3"/>
  <c r="A31" i="3" s="1"/>
  <c r="A5" i="3"/>
  <c r="A30" i="3" s="1"/>
  <c r="A2" i="3"/>
</calcChain>
</file>

<file path=xl/sharedStrings.xml><?xml version="1.0" encoding="utf-8"?>
<sst xmlns="http://schemas.openxmlformats.org/spreadsheetml/2006/main" count="14" uniqueCount="13">
  <si>
    <t>Radioactive Soils</t>
  </si>
  <si>
    <t>Row Labels</t>
  </si>
  <si>
    <t>Grand Total</t>
  </si>
  <si>
    <t>Count of Radioactive Soils</t>
  </si>
  <si>
    <t>0.32-2.32</t>
  </si>
  <si>
    <t>2.32-4.32</t>
  </si>
  <si>
    <t>4.32-6.32</t>
  </si>
  <si>
    <t>6.32-8.32</t>
  </si>
  <si>
    <t>8.32-10.32</t>
  </si>
  <si>
    <t>12.32-14.32</t>
  </si>
  <si>
    <t>Manual Standard Deviation</t>
  </si>
  <si>
    <t>Automatic Standard Deviation</t>
  </si>
  <si>
    <t>Top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</si>
</sst>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[RadioactiveSoils.xlsx]Histogram Output!PivotTable2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of Radioactive Soils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'Histogram Output'!$B$4:$B$10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B-4E03-BF2F-FFDFBBEB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451888"/>
        <c:axId val="907768320"/>
      </c:barChart>
      <c:catAx>
        <c:axId val="8084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68320"/>
        <c:crosses val="autoZero"/>
        <c:auto val="1"/>
        <c:lblAlgn val="ctr"/>
        <c:lblOffset val="100"/>
        <c:noMultiLvlLbl val="0"/>
      </c:catAx>
      <c:valAx>
        <c:axId val="907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</xdr:row>
      <xdr:rowOff>3175</xdr:rowOff>
    </xdr:from>
    <xdr:to>
      <xdr:col>9</xdr:col>
      <xdr:colOff>317500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FEB88-C3A9-2FD9-32C8-77FF97F50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a Watts" refreshedDate="45316.782100115743" createdVersion="8" refreshedVersion="8" minRefreshableVersion="3" recordCount="25" xr:uid="{88B3C2CF-8EC5-4619-82B7-20D28B6365DE}">
  <cacheSource type="worksheet">
    <worksheetSource ref="A1:A26" sheet="Soil Sample Input"/>
  </cacheSource>
  <cacheFields count="1">
    <cacheField name="Radioactive Soils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8B9B1-8F43-4300-A63E-74824BD219B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Soils" fld="0" subtotal="count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3D9E-BA4C-4C03-AA7D-03091288DD7A}">
  <dimension ref="A1:A26"/>
  <sheetViews>
    <sheetView workbookViewId="0">
      <selection sqref="A1:A1048576"/>
    </sheetView>
  </sheetViews>
  <sheetFormatPr defaultRowHeight="14.5" x14ac:dyDescent="0.35"/>
  <cols>
    <col min="1" max="1" width="14.6328125" bestFit="1" customWidth="1"/>
  </cols>
  <sheetData>
    <row r="1" spans="1:1" x14ac:dyDescent="0.35">
      <c r="A1" t="s">
        <v>0</v>
      </c>
    </row>
    <row r="2" spans="1:1" x14ac:dyDescent="0.35">
      <c r="A2">
        <v>0.74</v>
      </c>
    </row>
    <row r="3" spans="1:1" x14ac:dyDescent="0.35">
      <c r="A3">
        <v>0.32</v>
      </c>
    </row>
    <row r="4" spans="1:1" x14ac:dyDescent="0.35">
      <c r="A4">
        <v>1.66</v>
      </c>
    </row>
    <row r="5" spans="1:1" x14ac:dyDescent="0.35">
      <c r="A5">
        <v>3.59</v>
      </c>
    </row>
    <row r="6" spans="1:1" x14ac:dyDescent="0.35">
      <c r="A6">
        <v>4.55</v>
      </c>
    </row>
    <row r="7" spans="1:1" x14ac:dyDescent="0.35">
      <c r="A7">
        <v>6.47</v>
      </c>
    </row>
    <row r="8" spans="1:1" x14ac:dyDescent="0.35">
      <c r="A8">
        <v>9.99</v>
      </c>
    </row>
    <row r="9" spans="1:1" x14ac:dyDescent="0.35">
      <c r="A9">
        <v>0.7</v>
      </c>
    </row>
    <row r="10" spans="1:1" x14ac:dyDescent="0.35">
      <c r="A10">
        <v>0.37</v>
      </c>
    </row>
    <row r="11" spans="1:1" x14ac:dyDescent="0.35">
      <c r="A11">
        <v>0.76</v>
      </c>
    </row>
    <row r="12" spans="1:1" x14ac:dyDescent="0.35">
      <c r="A12">
        <v>1.9</v>
      </c>
    </row>
    <row r="13" spans="1:1" x14ac:dyDescent="0.35">
      <c r="A13">
        <v>1.77</v>
      </c>
    </row>
    <row r="14" spans="1:1" x14ac:dyDescent="0.35">
      <c r="A14">
        <v>2.42</v>
      </c>
    </row>
    <row r="15" spans="1:1" x14ac:dyDescent="0.35">
      <c r="A15">
        <v>1.0900000000000001</v>
      </c>
    </row>
    <row r="16" spans="1:1" x14ac:dyDescent="0.35">
      <c r="A16">
        <v>2.0299999999999998</v>
      </c>
    </row>
    <row r="17" spans="1:1" x14ac:dyDescent="0.35">
      <c r="A17">
        <v>2.69</v>
      </c>
    </row>
    <row r="18" spans="1:1" x14ac:dyDescent="0.35">
      <c r="A18">
        <v>2.41</v>
      </c>
    </row>
    <row r="19" spans="1:1" x14ac:dyDescent="0.35">
      <c r="A19">
        <v>0.54</v>
      </c>
    </row>
    <row r="20" spans="1:1" x14ac:dyDescent="0.35">
      <c r="A20">
        <v>8.32</v>
      </c>
    </row>
    <row r="21" spans="1:1" x14ac:dyDescent="0.35">
      <c r="A21">
        <v>5.7</v>
      </c>
    </row>
    <row r="22" spans="1:1" x14ac:dyDescent="0.35">
      <c r="A22">
        <v>0.75</v>
      </c>
    </row>
    <row r="23" spans="1:1" x14ac:dyDescent="0.35">
      <c r="A23">
        <v>1.96</v>
      </c>
    </row>
    <row r="24" spans="1:1" x14ac:dyDescent="0.35">
      <c r="A24">
        <v>3.36</v>
      </c>
    </row>
    <row r="25" spans="1:1" x14ac:dyDescent="0.35">
      <c r="A25">
        <v>4.0599999999999996</v>
      </c>
    </row>
    <row r="26" spans="1:1" x14ac:dyDescent="0.35">
      <c r="A26">
        <v>12.48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48D1-4C44-44CC-9804-053FE3BA33AE}">
  <dimension ref="A3:B10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22.6328125" bestFit="1" customWidth="1"/>
  </cols>
  <sheetData>
    <row r="3" spans="1:2" x14ac:dyDescent="0.35">
      <c r="A3" s="1" t="s">
        <v>1</v>
      </c>
      <c r="B3" t="s">
        <v>3</v>
      </c>
    </row>
    <row r="4" spans="1:2" x14ac:dyDescent="0.35">
      <c r="A4" s="2" t="s">
        <v>4</v>
      </c>
      <c r="B4">
        <v>13</v>
      </c>
    </row>
    <row r="5" spans="1:2" x14ac:dyDescent="0.35">
      <c r="A5" s="2" t="s">
        <v>5</v>
      </c>
      <c r="B5">
        <v>6</v>
      </c>
    </row>
    <row r="6" spans="1:2" x14ac:dyDescent="0.35">
      <c r="A6" s="2" t="s">
        <v>6</v>
      </c>
      <c r="B6">
        <v>2</v>
      </c>
    </row>
    <row r="7" spans="1:2" x14ac:dyDescent="0.35">
      <c r="A7" s="2" t="s">
        <v>7</v>
      </c>
      <c r="B7">
        <v>1</v>
      </c>
    </row>
    <row r="8" spans="1:2" x14ac:dyDescent="0.35">
      <c r="A8" s="2" t="s">
        <v>8</v>
      </c>
      <c r="B8">
        <v>2</v>
      </c>
    </row>
    <row r="9" spans="1:2" x14ac:dyDescent="0.35">
      <c r="A9" s="2" t="s">
        <v>9</v>
      </c>
      <c r="B9">
        <v>1</v>
      </c>
    </row>
    <row r="10" spans="1:2" x14ac:dyDescent="0.35">
      <c r="A10" s="2" t="s">
        <v>2</v>
      </c>
      <c r="B10">
        <v>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CE13-0804-4462-8385-B3E18C7CBB2A}">
  <dimension ref="A1:D56"/>
  <sheetViews>
    <sheetView tabSelected="1" workbookViewId="0">
      <selection activeCell="C5" sqref="C5"/>
    </sheetView>
  </sheetViews>
  <sheetFormatPr defaultRowHeight="14.5" x14ac:dyDescent="0.35"/>
  <cols>
    <col min="1" max="1" width="23.81640625" bestFit="1" customWidth="1"/>
    <col min="2" max="2" width="14.6328125" bestFit="1" customWidth="1"/>
    <col min="3" max="3" width="26.08984375" bestFit="1" customWidth="1"/>
    <col min="4" max="4" width="9.6328125" bestFit="1" customWidth="1"/>
    <col min="5" max="5" width="20" bestFit="1" customWidth="1"/>
  </cols>
  <sheetData>
    <row r="1" spans="1:4" x14ac:dyDescent="0.35">
      <c r="A1" t="s">
        <v>10</v>
      </c>
      <c r="B1" t="s">
        <v>0</v>
      </c>
      <c r="C1" t="s">
        <v>11</v>
      </c>
      <c r="D1" t="s">
        <v>12</v>
      </c>
    </row>
    <row r="2" spans="1:4" x14ac:dyDescent="0.35">
      <c r="A2">
        <f>SUM(B2:B26)</f>
        <v>80.630000000000024</v>
      </c>
      <c r="B2">
        <v>0.74</v>
      </c>
      <c r="C2">
        <f>_xlfn.STDEV.S(D2:D41)</f>
        <v>1.8713839661378804</v>
      </c>
      <c r="D2">
        <v>11.88</v>
      </c>
    </row>
    <row r="3" spans="1:4" x14ac:dyDescent="0.35">
      <c r="A3">
        <f>A2/25</f>
        <v>3.225200000000001</v>
      </c>
      <c r="B3">
        <v>0.32</v>
      </c>
      <c r="D3">
        <v>7.99</v>
      </c>
    </row>
    <row r="4" spans="1:4" x14ac:dyDescent="0.35">
      <c r="A4">
        <f>B2-A3</f>
        <v>-2.4852000000000007</v>
      </c>
      <c r="B4">
        <v>1.66</v>
      </c>
      <c r="D4">
        <v>7.15</v>
      </c>
    </row>
    <row r="5" spans="1:4" x14ac:dyDescent="0.35">
      <c r="A5">
        <f>(B4-A3)</f>
        <v>-1.565200000000001</v>
      </c>
      <c r="B5">
        <v>3.59</v>
      </c>
      <c r="D5">
        <v>7.13</v>
      </c>
    </row>
    <row r="6" spans="1:4" x14ac:dyDescent="0.35">
      <c r="A6">
        <f>B5-A3</f>
        <v>0.3647999999999989</v>
      </c>
      <c r="B6">
        <v>4.55</v>
      </c>
      <c r="D6">
        <v>6.27</v>
      </c>
    </row>
    <row r="7" spans="1:4" x14ac:dyDescent="0.35">
      <c r="A7">
        <f>B6-A3</f>
        <v>1.3247999999999989</v>
      </c>
      <c r="B7">
        <v>6.47</v>
      </c>
      <c r="D7">
        <v>6.07</v>
      </c>
    </row>
    <row r="8" spans="1:4" x14ac:dyDescent="0.35">
      <c r="A8">
        <f>(B7-A3)</f>
        <v>3.2447999999999988</v>
      </c>
      <c r="B8">
        <v>9.99</v>
      </c>
      <c r="D8">
        <v>5.98</v>
      </c>
    </row>
    <row r="9" spans="1:4" x14ac:dyDescent="0.35">
      <c r="A9">
        <f>(B8-A3)</f>
        <v>6.7647999999999993</v>
      </c>
      <c r="B9">
        <v>0.7</v>
      </c>
      <c r="D9">
        <v>5.91</v>
      </c>
    </row>
    <row r="10" spans="1:4" x14ac:dyDescent="0.35">
      <c r="A10">
        <f>(B9-A3)</f>
        <v>-2.5252000000000008</v>
      </c>
      <c r="B10">
        <v>0.37</v>
      </c>
      <c r="D10">
        <v>5.49</v>
      </c>
    </row>
    <row r="11" spans="1:4" x14ac:dyDescent="0.35">
      <c r="A11">
        <f>(B10-A3)</f>
        <v>-2.8552000000000008</v>
      </c>
      <c r="B11">
        <v>0.76</v>
      </c>
      <c r="D11">
        <v>5.26</v>
      </c>
    </row>
    <row r="12" spans="1:4" x14ac:dyDescent="0.35">
      <c r="A12">
        <f>(B11-A3)</f>
        <v>-2.4652000000000012</v>
      </c>
      <c r="B12">
        <v>1.9</v>
      </c>
      <c r="D12">
        <v>5.07</v>
      </c>
    </row>
    <row r="13" spans="1:4" x14ac:dyDescent="0.35">
      <c r="A13">
        <f>(B12-A3)</f>
        <v>-1.325200000000001</v>
      </c>
      <c r="B13">
        <v>1.77</v>
      </c>
      <c r="D13">
        <v>4.9400000000000004</v>
      </c>
    </row>
    <row r="14" spans="1:4" x14ac:dyDescent="0.35">
      <c r="A14">
        <f>(B13-A3)</f>
        <v>-1.4552000000000009</v>
      </c>
      <c r="B14">
        <v>2.42</v>
      </c>
      <c r="D14">
        <v>4.8099999999999996</v>
      </c>
    </row>
    <row r="15" spans="1:4" x14ac:dyDescent="0.35">
      <c r="A15">
        <f>(B14-A3)</f>
        <v>-0.80520000000000103</v>
      </c>
      <c r="B15">
        <v>1.0900000000000001</v>
      </c>
      <c r="D15">
        <v>4.79</v>
      </c>
    </row>
    <row r="16" spans="1:4" x14ac:dyDescent="0.35">
      <c r="A16">
        <f>(B15-A3)</f>
        <v>-2.1352000000000011</v>
      </c>
      <c r="B16">
        <v>2.0299999999999998</v>
      </c>
      <c r="D16">
        <v>4.55</v>
      </c>
    </row>
    <row r="17" spans="1:4" x14ac:dyDescent="0.35">
      <c r="A17">
        <f>(B16-A3)</f>
        <v>-1.1952000000000012</v>
      </c>
      <c r="B17">
        <v>2.69</v>
      </c>
      <c r="D17">
        <v>4.43</v>
      </c>
    </row>
    <row r="18" spans="1:4" x14ac:dyDescent="0.35">
      <c r="A18">
        <f>(B17-A3)</f>
        <v>-0.53520000000000101</v>
      </c>
      <c r="B18">
        <v>2.41</v>
      </c>
      <c r="D18">
        <v>4.4000000000000004</v>
      </c>
    </row>
    <row r="19" spans="1:4" x14ac:dyDescent="0.35">
      <c r="A19">
        <f>(B18-A3)</f>
        <v>-0.81520000000000081</v>
      </c>
      <c r="B19">
        <v>0.54</v>
      </c>
      <c r="D19">
        <v>4.05</v>
      </c>
    </row>
    <row r="20" spans="1:4" x14ac:dyDescent="0.35">
      <c r="A20">
        <f>(B19-A3)</f>
        <v>-2.6852000000000009</v>
      </c>
      <c r="B20">
        <v>8.32</v>
      </c>
      <c r="D20">
        <v>3.94</v>
      </c>
    </row>
    <row r="21" spans="1:4" x14ac:dyDescent="0.35">
      <c r="A21">
        <f>(B20-A3)</f>
        <v>5.0947999999999993</v>
      </c>
      <c r="B21">
        <v>5.7</v>
      </c>
      <c r="D21">
        <v>3.93</v>
      </c>
    </row>
    <row r="22" spans="1:4" x14ac:dyDescent="0.35">
      <c r="A22">
        <f>(B21-A3)</f>
        <v>2.4747999999999992</v>
      </c>
      <c r="B22">
        <v>0.75</v>
      </c>
      <c r="D22">
        <v>3.78</v>
      </c>
    </row>
    <row r="23" spans="1:4" x14ac:dyDescent="0.35">
      <c r="A23">
        <f>(B22-A3)</f>
        <v>-2.475200000000001</v>
      </c>
      <c r="B23">
        <v>1.96</v>
      </c>
      <c r="D23">
        <v>3.69</v>
      </c>
    </row>
    <row r="24" spans="1:4" x14ac:dyDescent="0.35">
      <c r="A24">
        <f>(B23-A3)</f>
        <v>-1.265200000000001</v>
      </c>
      <c r="B24">
        <v>3.36</v>
      </c>
      <c r="D24">
        <v>3.62</v>
      </c>
    </row>
    <row r="25" spans="1:4" x14ac:dyDescent="0.35">
      <c r="A25">
        <f>(B24-A3)</f>
        <v>0.13479999999999892</v>
      </c>
      <c r="B25">
        <v>4.0599999999999996</v>
      </c>
      <c r="D25">
        <v>3.48</v>
      </c>
    </row>
    <row r="26" spans="1:4" x14ac:dyDescent="0.35">
      <c r="A26">
        <f>(B25-A3)</f>
        <v>0.83479999999999865</v>
      </c>
      <c r="B26">
        <v>12.48</v>
      </c>
      <c r="D26">
        <v>3.44</v>
      </c>
    </row>
    <row r="27" spans="1:4" x14ac:dyDescent="0.35">
      <c r="A27">
        <f>(B26-A3)</f>
        <v>9.2547999999999995</v>
      </c>
      <c r="D27">
        <v>3.36</v>
      </c>
    </row>
    <row r="28" spans="1:4" x14ac:dyDescent="0.35">
      <c r="D28">
        <v>3.26</v>
      </c>
    </row>
    <row r="29" spans="1:4" x14ac:dyDescent="0.35">
      <c r="A29">
        <f>A4^2</f>
        <v>6.1762190400000039</v>
      </c>
      <c r="D29">
        <v>3.2</v>
      </c>
    </row>
    <row r="30" spans="1:4" x14ac:dyDescent="0.35">
      <c r="A30">
        <f>A5^2</f>
        <v>2.4498510400000031</v>
      </c>
      <c r="D30">
        <v>3.11</v>
      </c>
    </row>
    <row r="31" spans="1:4" x14ac:dyDescent="0.35">
      <c r="A31">
        <f>A6^2</f>
        <v>0.1330790399999992</v>
      </c>
      <c r="D31">
        <v>3.03</v>
      </c>
    </row>
    <row r="32" spans="1:4" x14ac:dyDescent="0.35">
      <c r="A32">
        <f t="shared" ref="A30:A38" si="0">A7^2</f>
        <v>1.7550950399999969</v>
      </c>
      <c r="D32">
        <v>2.99</v>
      </c>
    </row>
    <row r="33" spans="1:4" x14ac:dyDescent="0.35">
      <c r="A33">
        <f t="shared" si="0"/>
        <v>10.528727039999993</v>
      </c>
      <c r="D33">
        <v>2.89</v>
      </c>
    </row>
    <row r="34" spans="1:4" x14ac:dyDescent="0.35">
      <c r="A34">
        <f t="shared" si="0"/>
        <v>45.762519039999987</v>
      </c>
      <c r="D34">
        <v>2.88</v>
      </c>
    </row>
    <row r="35" spans="1:4" x14ac:dyDescent="0.35">
      <c r="A35">
        <f t="shared" si="0"/>
        <v>6.3766350400000036</v>
      </c>
      <c r="D35">
        <v>2.74</v>
      </c>
    </row>
    <row r="36" spans="1:4" x14ac:dyDescent="0.35">
      <c r="A36">
        <f t="shared" si="0"/>
        <v>8.1521670400000055</v>
      </c>
      <c r="D36">
        <v>2.74</v>
      </c>
    </row>
    <row r="37" spans="1:4" x14ac:dyDescent="0.35">
      <c r="A37">
        <f t="shared" si="0"/>
        <v>6.0772110400000061</v>
      </c>
      <c r="D37">
        <v>2.69</v>
      </c>
    </row>
    <row r="38" spans="1:4" x14ac:dyDescent="0.35">
      <c r="A38">
        <f>A13^2</f>
        <v>1.7561550400000028</v>
      </c>
      <c r="D38">
        <v>2.68</v>
      </c>
    </row>
    <row r="39" spans="1:4" x14ac:dyDescent="0.35">
      <c r="A39">
        <f t="shared" ref="A39:A45" si="1">A14^2</f>
        <v>2.1176070400000029</v>
      </c>
      <c r="D39">
        <v>2.63</v>
      </c>
    </row>
    <row r="40" spans="1:4" x14ac:dyDescent="0.35">
      <c r="A40">
        <f t="shared" si="1"/>
        <v>0.64834704000000165</v>
      </c>
      <c r="D40">
        <v>2.62</v>
      </c>
    </row>
    <row r="41" spans="1:4" x14ac:dyDescent="0.35">
      <c r="A41">
        <f t="shared" si="1"/>
        <v>4.5590790400000047</v>
      </c>
      <c r="D41">
        <v>2.61</v>
      </c>
    </row>
    <row r="42" spans="1:4" x14ac:dyDescent="0.35">
      <c r="A42">
        <f t="shared" si="1"/>
        <v>1.4285030400000027</v>
      </c>
    </row>
    <row r="43" spans="1:4" x14ac:dyDescent="0.35">
      <c r="A43">
        <f t="shared" si="1"/>
        <v>0.28643904000000109</v>
      </c>
    </row>
    <row r="44" spans="1:4" x14ac:dyDescent="0.35">
      <c r="A44">
        <f t="shared" si="1"/>
        <v>0.66455104000000131</v>
      </c>
    </row>
    <row r="45" spans="1:4" x14ac:dyDescent="0.35">
      <c r="A45">
        <f>A20^2</f>
        <v>7.2102990400000051</v>
      </c>
    </row>
    <row r="46" spans="1:4" x14ac:dyDescent="0.35">
      <c r="A46">
        <f t="shared" ref="A46:A51" si="2">A21^2</f>
        <v>25.956987039999994</v>
      </c>
    </row>
    <row r="47" spans="1:4" x14ac:dyDescent="0.35">
      <c r="A47">
        <f t="shared" si="2"/>
        <v>6.1246350399999958</v>
      </c>
    </row>
    <row r="48" spans="1:4" x14ac:dyDescent="0.35">
      <c r="A48">
        <f t="shared" si="2"/>
        <v>6.1266150400000043</v>
      </c>
    </row>
    <row r="49" spans="1:1" x14ac:dyDescent="0.35">
      <c r="A49">
        <f t="shared" si="2"/>
        <v>1.6007310400000025</v>
      </c>
    </row>
    <row r="50" spans="1:1" x14ac:dyDescent="0.35">
      <c r="A50">
        <f>A25^2</f>
        <v>1.8171039999999708E-2</v>
      </c>
    </row>
    <row r="51" spans="1:1" x14ac:dyDescent="0.35">
      <c r="A51">
        <f t="shared" si="2"/>
        <v>0.6968910399999978</v>
      </c>
    </row>
    <row r="52" spans="1:1" x14ac:dyDescent="0.35">
      <c r="A52">
        <f>A27^2</f>
        <v>85.651323039999994</v>
      </c>
    </row>
    <row r="54" spans="1:1" x14ac:dyDescent="0.35">
      <c r="A54">
        <f>SUM(A29:A52)</f>
        <v>232.25783696000002</v>
      </c>
    </row>
    <row r="55" spans="1:1" x14ac:dyDescent="0.35">
      <c r="A55">
        <f>A54/24</f>
        <v>9.6774098733333336</v>
      </c>
    </row>
    <row r="56" spans="1:1" x14ac:dyDescent="0.35">
      <c r="A56">
        <f>SQRT(A55)</f>
        <v>3.110853560252127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Soil Sample Input</vt:lpstr>
      <vt:lpstr>Histogram Output</vt:lpstr>
      <vt:lpstr>Standard Deviation Jazz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dcterms:created xsi:type="dcterms:W3CDTF">2024-01-25T23:43:08Z</dcterms:created>
  <dcterms:modified xsi:type="dcterms:W3CDTF">2024-01-30T16:32:37Z</dcterms:modified>
</cp:coreProperties>
</file>