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2fa70a607fc2c3/Documents/ProbandAppliedStats3327/"/>
    </mc:Choice>
  </mc:AlternateContent>
  <xr:revisionPtr revIDLastSave="109" documentId="8_{3F3D360A-7342-4DD3-920D-B9213D8F9A62}" xr6:coauthVersionLast="47" xr6:coauthVersionMax="47" xr10:uidLastSave="{E29FA745-5EEC-4276-8C1B-975F8B9FFBAA}"/>
  <bookViews>
    <workbookView xWindow="-110" yWindow="-110" windowWidth="19420" windowHeight="10420" xr2:uid="{B658621B-17E1-48FF-9FD1-6E4C9BBF5D28}"/>
  </bookViews>
  <sheets>
    <sheet name="Geo. Distribution Coin 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5" i="1"/>
  <c r="O3" i="1"/>
  <c r="O4" i="1"/>
  <c r="O6" i="1"/>
  <c r="O7" i="1"/>
  <c r="O8" i="1"/>
  <c r="O9" i="1"/>
  <c r="O10" i="1"/>
  <c r="O11" i="1"/>
  <c r="A10" i="1"/>
  <c r="A9" i="1"/>
  <c r="A7" i="1"/>
  <c r="A8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<sst xmlns="http://schemas.openxmlformats.org/spreadsheetml/2006/main" count="4" uniqueCount="4">
  <si>
    <t>p (success)</t>
  </si>
  <si>
    <t>q (fail)</t>
  </si>
  <si>
    <t>y (times)</t>
  </si>
  <si>
    <t>geo.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</si>
</sst>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</a:t>
            </a:r>
            <a:r>
              <a:rPr lang="en-US" baseline="0"/>
              <a:t> Probabilities with Geometric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'Geo. Distribution Coin Graph'!$O$2:$O$11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2-4847-ABE5-7E3DCDD4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902912"/>
        <c:axId val="742251759"/>
      </c:barChart>
      <c:catAx>
        <c:axId val="10979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51759"/>
        <c:crosses val="autoZero"/>
        <c:auto val="1"/>
        <c:lblAlgn val="ctr"/>
        <c:lblOffset val="100"/>
        <c:noMultiLvlLbl val="0"/>
      </c:catAx>
      <c:valAx>
        <c:axId val="7422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Geo.</a:t>
                </a:r>
                <a:r>
                  <a:rPr lang="en-US" baseline="0"/>
                  <a:t> Distribution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</xdr:colOff>
      <xdr:row>2</xdr:row>
      <xdr:rowOff>9524</xdr:rowOff>
    </xdr:from>
    <xdr:to>
      <xdr:col>9</xdr:col>
      <xdr:colOff>603249</xdr:colOff>
      <xdr:row>17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19269-8EE1-2363-BD98-A254112E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8F64-246C-42B5-B53F-18E344E94122}">
  <dimension ref="A1:O11"/>
  <sheetViews>
    <sheetView tabSelected="1" workbookViewId="0">
      <selection activeCell="O2" sqref="O2"/>
    </sheetView>
  </sheetViews>
  <sheetFormatPr defaultRowHeight="14.5" x14ac:dyDescent="0.35"/>
  <cols>
    <col min="12" max="12" width="10.1796875" bestFit="1" customWidth="1"/>
    <col min="15" max="15" width="14.1796875" bestFit="1" customWidth="1"/>
  </cols>
  <sheetData>
    <row r="1" spans="1:15" x14ac:dyDescent="0.35">
      <c r="A1">
        <f>((1-(1/2))^0)*(1/2)</f>
        <v>0.5</v>
      </c>
      <c r="L1" t="s">
        <v>0</v>
      </c>
      <c r="M1" t="s">
        <v>1</v>
      </c>
      <c r="N1" t="s">
        <v>2</v>
      </c>
      <c r="O1" t="s">
        <v>3</v>
      </c>
    </row>
    <row r="2" spans="1:15" x14ac:dyDescent="0.35">
      <c r="A2">
        <f>((1-(1/2))^1)*(1/2)</f>
        <v>0.25</v>
      </c>
      <c r="L2" s="1">
        <v>0.5</v>
      </c>
      <c r="M2">
        <v>0.5</v>
      </c>
      <c r="N2">
        <v>1</v>
      </c>
      <c r="O2">
        <f>((L2)^(N2-1))*M2</f>
        <v>0.5</v>
      </c>
    </row>
    <row r="3" spans="1:15" x14ac:dyDescent="0.35">
      <c r="A3">
        <f>((1-(1/2))^2)*(1/2)</f>
        <v>0.125</v>
      </c>
      <c r="L3" s="1">
        <v>0.5</v>
      </c>
      <c r="M3">
        <v>0.5</v>
      </c>
      <c r="N3">
        <v>2</v>
      </c>
      <c r="O3">
        <f>((L3)^(N3-1))*M3</f>
        <v>0.25</v>
      </c>
    </row>
    <row r="4" spans="1:15" x14ac:dyDescent="0.35">
      <c r="A4">
        <f>((1-(1/2))^3)*(1/2)</f>
        <v>6.25E-2</v>
      </c>
      <c r="L4" s="1">
        <v>0.5</v>
      </c>
      <c r="M4">
        <v>0.5</v>
      </c>
      <c r="N4">
        <v>3</v>
      </c>
      <c r="O4">
        <f t="shared" ref="O3:O11" si="0">((L4)^(N4-1))*M4</f>
        <v>0.125</v>
      </c>
    </row>
    <row r="5" spans="1:15" x14ac:dyDescent="0.35">
      <c r="A5">
        <f>((1-(1/2))^4)*(1/2)</f>
        <v>3.125E-2</v>
      </c>
      <c r="L5" s="1">
        <v>0.5</v>
      </c>
      <c r="M5">
        <v>0.5</v>
      </c>
      <c r="N5">
        <v>4</v>
      </c>
      <c r="O5">
        <f>((L5)^(N5-1))*M5</f>
        <v>6.25E-2</v>
      </c>
    </row>
    <row r="6" spans="1:15" x14ac:dyDescent="0.35">
      <c r="A6">
        <f>((1-(1/2))^5)*(1/2)</f>
        <v>1.5625E-2</v>
      </c>
      <c r="L6" s="1">
        <v>0.5</v>
      </c>
      <c r="M6">
        <v>0.5</v>
      </c>
      <c r="N6">
        <v>5</v>
      </c>
      <c r="O6">
        <f t="shared" si="0"/>
        <v>3.125E-2</v>
      </c>
    </row>
    <row r="7" spans="1:15" x14ac:dyDescent="0.35">
      <c r="A7">
        <f>((1-(1/2))^6)*(1/2)</f>
        <v>7.8125E-3</v>
      </c>
      <c r="L7" s="1">
        <v>0.5</v>
      </c>
      <c r="M7">
        <v>0.5</v>
      </c>
      <c r="N7">
        <v>6</v>
      </c>
      <c r="O7">
        <f t="shared" si="0"/>
        <v>1.5625E-2</v>
      </c>
    </row>
    <row r="8" spans="1:15" x14ac:dyDescent="0.35">
      <c r="A8">
        <f>((1-(1/2))^7)*(1/2)</f>
        <v>3.90625E-3</v>
      </c>
      <c r="L8" s="1">
        <v>0.5</v>
      </c>
      <c r="M8">
        <v>0.5</v>
      </c>
      <c r="N8">
        <v>7</v>
      </c>
      <c r="O8">
        <f t="shared" si="0"/>
        <v>7.8125E-3</v>
      </c>
    </row>
    <row r="9" spans="1:15" x14ac:dyDescent="0.35">
      <c r="A9">
        <f>((1-(1/2))^8)*(1/2)</f>
        <v>1.953125E-3</v>
      </c>
      <c r="L9" s="1">
        <v>0.5</v>
      </c>
      <c r="M9">
        <v>0.5</v>
      </c>
      <c r="N9">
        <v>8</v>
      </c>
      <c r="O9">
        <f t="shared" si="0"/>
        <v>3.90625E-3</v>
      </c>
    </row>
    <row r="10" spans="1:15" x14ac:dyDescent="0.35">
      <c r="A10">
        <f>((1-(1/2))^9)*(1/2)</f>
        <v>9.765625E-4</v>
      </c>
      <c r="L10" s="1">
        <v>0.5</v>
      </c>
      <c r="M10">
        <v>0.5</v>
      </c>
      <c r="N10">
        <v>9</v>
      </c>
      <c r="O10">
        <f t="shared" si="0"/>
        <v>1.953125E-3</v>
      </c>
    </row>
    <row r="11" spans="1:15" x14ac:dyDescent="0.35">
      <c r="L11" s="1">
        <v>0.5</v>
      </c>
      <c r="M11">
        <v>0.5</v>
      </c>
      <c r="N11">
        <v>10</v>
      </c>
      <c r="O11">
        <f t="shared" si="0"/>
        <v>9.765625E-4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Geo. Distribution Coin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dcterms:created xsi:type="dcterms:W3CDTF">2024-02-27T23:57:02Z</dcterms:created>
  <dcterms:modified xsi:type="dcterms:W3CDTF">2024-02-28T00:40:18Z</dcterms:modified>
</cp:coreProperties>
</file>