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Import\"/>
    </mc:Choice>
  </mc:AlternateContent>
  <xr:revisionPtr revIDLastSave="0" documentId="8_{8E837EE6-3EA6-463A-9E40-B6829FE7E2BD}" xr6:coauthVersionLast="47" xr6:coauthVersionMax="47" xr10:uidLastSave="{00000000-0000-0000-0000-000000000000}"/>
  <bookViews>
    <workbookView xWindow="10956" yWindow="900" windowWidth="12216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5" i="1" l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7" i="1"/>
  <c r="F17" i="1" s="1"/>
  <c r="E18" i="1"/>
  <c r="F18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<sst xmlns="http://schemas.openxmlformats.org/spreadsheetml/2006/main" count="236" uniqueCount="34">
  <si>
    <t>Negara</t>
  </si>
  <si>
    <t>Tahun</t>
  </si>
  <si>
    <t>Volume</t>
  </si>
  <si>
    <t>Harga</t>
  </si>
  <si>
    <t xml:space="preserve"> Volume kg</t>
  </si>
  <si>
    <t>Harga Pertons</t>
  </si>
  <si>
    <t xml:space="preserve"> World</t>
  </si>
  <si>
    <t>United States</t>
  </si>
  <si>
    <t>China</t>
  </si>
  <si>
    <t>New Zealand</t>
  </si>
  <si>
    <t>France</t>
  </si>
  <si>
    <t>Australia</t>
  </si>
  <si>
    <t>Canada</t>
  </si>
  <si>
    <t>Korea, Rep.</t>
  </si>
  <si>
    <t>Brazil</t>
  </si>
  <si>
    <t>Singapore</t>
  </si>
  <si>
    <t>Hong Kong, China</t>
  </si>
  <si>
    <t>South Africa</t>
  </si>
  <si>
    <t>Japan</t>
  </si>
  <si>
    <t>Chile</t>
  </si>
  <si>
    <t>Pakistan</t>
  </si>
  <si>
    <t>Iran, Islamic Rep.</t>
  </si>
  <si>
    <t>Italy</t>
  </si>
  <si>
    <t>Egypt, Arab Rep.</t>
  </si>
  <si>
    <t>United Arab Emirates</t>
  </si>
  <si>
    <t>Malaysia</t>
  </si>
  <si>
    <t>Argentina</t>
  </si>
  <si>
    <t>Thailand</t>
  </si>
  <si>
    <t>Other Asia, nes</t>
  </si>
  <si>
    <t>Turkey</t>
  </si>
  <si>
    <t>Switzerland</t>
  </si>
  <si>
    <t>American Samoa</t>
  </si>
  <si>
    <t>Myanmar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</si>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</sst>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231"/>
  <sheetViews>
    <sheetView tabSelected="1" topLeftCell="A222" zoomScale="85" zoomScaleNormal="85" workbookViewId="0">
      <selection activeCell="H234" sqref="H234"/>
    </sheetView>
  </sheetViews>
  <sheetFormatPr defaultRowHeight="14.4" x14ac:dyDescent="0.3"/>
  <cols>
    <col min="3" max="3" width="13.44140625" style="3" customWidth="1"/>
    <col min="4" max="4" width="20.88671875" style="4" customWidth="1"/>
    <col min="5" max="5" width="11.77734375" style="2" customWidth="1"/>
    <col min="6" max="6" width="8.88671875" style="1"/>
  </cols>
  <sheetData>
    <row r="1" spans="1:9" x14ac:dyDescent="0.3">
      <c r="A1" t="s">
        <v>0</v>
      </c>
      <c r="B1" t="s">
        <v>1</v>
      </c>
      <c r="C1" s="3" t="s">
        <v>3</v>
      </c>
      <c r="D1" s="4" t="s">
        <v>4</v>
      </c>
      <c r="E1" s="2" t="s">
        <v>2</v>
      </c>
      <c r="F1" s="1" t="s">
        <v>5</v>
      </c>
    </row>
    <row r="2" spans="1:9" x14ac:dyDescent="0.3">
      <c r="A2" s="5" t="s">
        <v>6</v>
      </c>
      <c r="B2">
        <v>2000</v>
      </c>
      <c r="C2" s="3">
        <v>42420.61</v>
      </c>
      <c r="D2" s="4">
        <v>73425800</v>
      </c>
      <c r="E2" s="2">
        <f>D2/1000</f>
        <v>73425.8</v>
      </c>
      <c r="F2" s="1">
        <f>C2/E2</f>
        <v>0.57773439308798813</v>
      </c>
    </row>
    <row r="3" spans="1:9" x14ac:dyDescent="0.3">
      <c r="A3" s="5" t="s">
        <v>7</v>
      </c>
      <c r="B3">
        <v>2000</v>
      </c>
      <c r="C3" s="3">
        <v>21638.560000000001</v>
      </c>
      <c r="D3" s="4">
        <v>36490000</v>
      </c>
      <c r="E3" s="2">
        <f t="shared" ref="E3:E66" si="0">D3/1000</f>
        <v>36490</v>
      </c>
      <c r="F3" s="1">
        <f t="shared" ref="F3:F66" si="1">C3/E3</f>
        <v>0.59299972595231576</v>
      </c>
    </row>
    <row r="4" spans="1:9" x14ac:dyDescent="0.3">
      <c r="A4" s="5" t="s">
        <v>8</v>
      </c>
      <c r="B4">
        <v>2000</v>
      </c>
      <c r="C4" s="3">
        <v>13000.76</v>
      </c>
      <c r="D4" s="4">
        <v>23728200</v>
      </c>
      <c r="E4" s="2">
        <f t="shared" si="0"/>
        <v>23728.2</v>
      </c>
      <c r="F4" s="1">
        <f t="shared" si="1"/>
        <v>0.54790333864347063</v>
      </c>
    </row>
    <row r="5" spans="1:9" x14ac:dyDescent="0.3">
      <c r="A5" s="5" t="s">
        <v>9</v>
      </c>
      <c r="B5">
        <v>2000</v>
      </c>
      <c r="C5" s="3">
        <v>2775.53</v>
      </c>
      <c r="D5" s="4">
        <v>4642610</v>
      </c>
      <c r="E5" s="2">
        <f t="shared" si="0"/>
        <v>4642.6099999999997</v>
      </c>
      <c r="F5" s="1">
        <f t="shared" si="1"/>
        <v>0.59783828493024405</v>
      </c>
    </row>
    <row r="6" spans="1:9" x14ac:dyDescent="0.3">
      <c r="A6" s="5" t="s">
        <v>10</v>
      </c>
      <c r="B6">
        <v>2000</v>
      </c>
      <c r="C6" s="3">
        <v>1932.04</v>
      </c>
      <c r="D6" s="4">
        <v>3375380</v>
      </c>
      <c r="E6" s="2">
        <f t="shared" si="0"/>
        <v>3375.38</v>
      </c>
      <c r="F6" s="1">
        <f t="shared" si="1"/>
        <v>0.57239184921401443</v>
      </c>
    </row>
    <row r="7" spans="1:9" x14ac:dyDescent="0.3">
      <c r="A7" s="5" t="s">
        <v>11</v>
      </c>
      <c r="B7">
        <v>2000</v>
      </c>
      <c r="C7" s="3">
        <v>1591.19</v>
      </c>
      <c r="D7" s="4">
        <v>2582750</v>
      </c>
      <c r="E7" s="2">
        <f t="shared" si="0"/>
        <v>2582.75</v>
      </c>
      <c r="F7" s="1">
        <f t="shared" si="1"/>
        <v>0.6160836317878231</v>
      </c>
      <c r="I7" s="1"/>
    </row>
    <row r="8" spans="1:9" x14ac:dyDescent="0.3">
      <c r="A8" s="5" t="s">
        <v>12</v>
      </c>
      <c r="B8" s="6">
        <v>2000</v>
      </c>
      <c r="C8" s="3">
        <v>553.20000000000005</v>
      </c>
      <c r="D8" s="4">
        <v>983724</v>
      </c>
      <c r="E8" s="2">
        <f t="shared" si="0"/>
        <v>983.72400000000005</v>
      </c>
      <c r="F8" s="1">
        <f t="shared" si="1"/>
        <v>0.56235285506910482</v>
      </c>
    </row>
    <row r="9" spans="1:9" x14ac:dyDescent="0.3">
      <c r="A9" s="5" t="s">
        <v>13</v>
      </c>
      <c r="B9" s="6">
        <v>2000</v>
      </c>
      <c r="C9" s="3">
        <v>192.84</v>
      </c>
      <c r="D9" s="4">
        <v>332811</v>
      </c>
      <c r="E9" s="2">
        <f t="shared" si="0"/>
        <v>332.81099999999998</v>
      </c>
      <c r="F9" s="1">
        <f t="shared" si="1"/>
        <v>0.57942796361899096</v>
      </c>
      <c r="G9" s="2"/>
    </row>
    <row r="10" spans="1:9" x14ac:dyDescent="0.3">
      <c r="A10" s="5" t="s">
        <v>14</v>
      </c>
      <c r="B10" s="6">
        <v>2000</v>
      </c>
      <c r="C10" s="3">
        <v>135.22999999999999</v>
      </c>
      <c r="D10" s="4">
        <v>224759</v>
      </c>
      <c r="E10" s="2">
        <f t="shared" si="0"/>
        <v>224.75899999999999</v>
      </c>
      <c r="F10" s="1">
        <f t="shared" si="1"/>
        <v>0.60166667408201668</v>
      </c>
    </row>
    <row r="11" spans="1:9" x14ac:dyDescent="0.3">
      <c r="A11" s="5" t="s">
        <v>15</v>
      </c>
      <c r="B11" s="6">
        <v>2000</v>
      </c>
      <c r="C11" s="3">
        <v>112.84</v>
      </c>
      <c r="D11" s="4">
        <v>186273</v>
      </c>
      <c r="E11" s="2">
        <f t="shared" si="0"/>
        <v>186.273</v>
      </c>
      <c r="F11" s="2">
        <f t="shared" si="1"/>
        <v>0.60577754156533692</v>
      </c>
    </row>
    <row r="12" spans="1:9" x14ac:dyDescent="0.3">
      <c r="A12" s="5" t="s">
        <v>16</v>
      </c>
      <c r="B12" s="6">
        <v>2000</v>
      </c>
      <c r="C12" s="3">
        <v>102.68</v>
      </c>
      <c r="D12" s="4">
        <v>185255</v>
      </c>
      <c r="E12" s="2">
        <f t="shared" si="0"/>
        <v>185.255</v>
      </c>
      <c r="F12" s="1">
        <f t="shared" si="1"/>
        <v>0.5542630428328521</v>
      </c>
    </row>
    <row r="13" spans="1:9" x14ac:dyDescent="0.3">
      <c r="A13" s="5" t="s">
        <v>17</v>
      </c>
      <c r="B13" s="6">
        <v>2000</v>
      </c>
      <c r="C13" s="3">
        <v>94.15</v>
      </c>
      <c r="D13" s="4">
        <v>147656</v>
      </c>
      <c r="E13" s="2">
        <f t="shared" si="0"/>
        <v>147.65600000000001</v>
      </c>
      <c r="F13" s="1">
        <f t="shared" si="1"/>
        <v>0.63763070921601561</v>
      </c>
    </row>
    <row r="14" spans="1:9" x14ac:dyDescent="0.3">
      <c r="A14" s="5" t="s">
        <v>18</v>
      </c>
      <c r="B14" s="6">
        <v>2000</v>
      </c>
      <c r="C14" s="3">
        <v>76.900000000000006</v>
      </c>
      <c r="D14" s="4">
        <v>137711</v>
      </c>
      <c r="E14" s="2">
        <f t="shared" si="0"/>
        <v>137.71100000000001</v>
      </c>
      <c r="F14" s="1">
        <f t="shared" si="1"/>
        <v>0.55841581282540975</v>
      </c>
    </row>
    <row r="15" spans="1:9" x14ac:dyDescent="0.3">
      <c r="A15" s="5" t="s">
        <v>19</v>
      </c>
      <c r="B15" s="6">
        <v>2000</v>
      </c>
      <c r="C15" s="3">
        <v>60.09</v>
      </c>
      <c r="D15" s="4">
        <v>102598</v>
      </c>
      <c r="E15" s="2">
        <f t="shared" si="0"/>
        <v>102.598</v>
      </c>
      <c r="F15" s="1">
        <f t="shared" si="1"/>
        <v>0.58568393146065234</v>
      </c>
    </row>
    <row r="16" spans="1:9" x14ac:dyDescent="0.3">
      <c r="A16" s="5" t="s">
        <v>20</v>
      </c>
      <c r="B16" s="6">
        <v>2000</v>
      </c>
      <c r="C16" s="3">
        <v>43.64</v>
      </c>
      <c r="D16" s="4">
        <v>93235</v>
      </c>
      <c r="E16" s="2">
        <f t="shared" si="0"/>
        <v>93.234999999999999</v>
      </c>
      <c r="F16" s="1">
        <f t="shared" si="1"/>
        <v>0.4680645680270285</v>
      </c>
    </row>
    <row r="17" spans="1:7" x14ac:dyDescent="0.3">
      <c r="A17" s="5" t="s">
        <v>21</v>
      </c>
      <c r="B17" s="6">
        <v>2000</v>
      </c>
      <c r="C17" s="3">
        <v>30.26</v>
      </c>
      <c r="D17" s="4">
        <v>54298</v>
      </c>
      <c r="E17" s="2">
        <f t="shared" si="0"/>
        <v>54.298000000000002</v>
      </c>
      <c r="F17" s="1">
        <f t="shared" si="1"/>
        <v>0.55729492798998126</v>
      </c>
      <c r="G17" s="2"/>
    </row>
    <row r="18" spans="1:7" x14ac:dyDescent="0.3">
      <c r="A18" s="5" t="s">
        <v>22</v>
      </c>
      <c r="B18" s="6">
        <v>2000</v>
      </c>
      <c r="C18" s="3">
        <v>21.15</v>
      </c>
      <c r="D18" s="4">
        <v>36288</v>
      </c>
      <c r="E18" s="2">
        <f t="shared" si="0"/>
        <v>36.287999999999997</v>
      </c>
      <c r="F18" s="1">
        <f t="shared" si="1"/>
        <v>0.58283730158730163</v>
      </c>
    </row>
    <row r="19" spans="1:7" x14ac:dyDescent="0.3">
      <c r="A19" s="5" t="s">
        <v>23</v>
      </c>
      <c r="B19" s="6">
        <v>2000</v>
      </c>
      <c r="C19" s="3">
        <v>20.63</v>
      </c>
      <c r="D19" s="4">
        <v>75005</v>
      </c>
      <c r="E19" s="2">
        <f t="shared" si="0"/>
        <v>75.004999999999995</v>
      </c>
      <c r="F19" s="1">
        <f t="shared" si="1"/>
        <v>0.2750483301113259</v>
      </c>
    </row>
    <row r="20" spans="1:7" x14ac:dyDescent="0.3">
      <c r="A20" s="5" t="s">
        <v>24</v>
      </c>
      <c r="B20" s="6">
        <v>2000</v>
      </c>
      <c r="C20" s="3">
        <v>16.329999999999998</v>
      </c>
      <c r="D20" s="4">
        <v>20310</v>
      </c>
      <c r="E20" s="2">
        <f t="shared" si="0"/>
        <v>20.309999999999999</v>
      </c>
      <c r="F20" s="1">
        <f t="shared" si="1"/>
        <v>0.80403741999015255</v>
      </c>
    </row>
    <row r="21" spans="1:7" x14ac:dyDescent="0.3">
      <c r="A21" s="7" t="s">
        <v>6</v>
      </c>
      <c r="B21">
        <v>2001</v>
      </c>
      <c r="C21" s="3">
        <v>47009.75</v>
      </c>
      <c r="D21" s="4">
        <v>81899300</v>
      </c>
      <c r="E21" s="2">
        <f t="shared" si="0"/>
        <v>81899.3</v>
      </c>
      <c r="F21" s="1">
        <f t="shared" si="1"/>
        <v>0.5739945274257533</v>
      </c>
    </row>
    <row r="22" spans="1:7" x14ac:dyDescent="0.3">
      <c r="A22" s="7" t="s">
        <v>7</v>
      </c>
      <c r="B22" s="7">
        <v>2001</v>
      </c>
      <c r="C22" s="3">
        <v>25045.1</v>
      </c>
      <c r="D22" s="4">
        <v>42908100</v>
      </c>
      <c r="E22" s="2">
        <f t="shared" si="0"/>
        <v>42908.1</v>
      </c>
      <c r="F22" s="1">
        <f t="shared" si="1"/>
        <v>0.58369165728615346</v>
      </c>
    </row>
    <row r="23" spans="1:7" x14ac:dyDescent="0.3">
      <c r="A23" s="7" t="s">
        <v>8</v>
      </c>
      <c r="B23" s="7">
        <v>2001</v>
      </c>
      <c r="C23" s="3">
        <v>14999.76</v>
      </c>
      <c r="D23" s="4">
        <v>27202700</v>
      </c>
      <c r="E23" s="2">
        <f t="shared" si="0"/>
        <v>27202.7</v>
      </c>
      <c r="F23" s="1">
        <f t="shared" si="1"/>
        <v>0.55140702944928255</v>
      </c>
    </row>
    <row r="24" spans="1:7" x14ac:dyDescent="0.3">
      <c r="A24" s="7" t="s">
        <v>9</v>
      </c>
      <c r="B24" s="7">
        <v>2001</v>
      </c>
      <c r="C24" s="3">
        <v>2734.03</v>
      </c>
      <c r="D24" s="4">
        <v>4632300</v>
      </c>
      <c r="E24" s="2">
        <f t="shared" si="0"/>
        <v>4632.3</v>
      </c>
      <c r="F24" s="1">
        <f t="shared" si="1"/>
        <v>0.5902100468449798</v>
      </c>
    </row>
    <row r="25" spans="1:7" x14ac:dyDescent="0.3">
      <c r="A25" s="7" t="s">
        <v>10</v>
      </c>
      <c r="B25" s="7">
        <v>2001</v>
      </c>
      <c r="C25" s="3">
        <v>1943.22</v>
      </c>
      <c r="D25" s="4">
        <v>3499150</v>
      </c>
      <c r="E25" s="2">
        <f t="shared" si="0"/>
        <v>3499.15</v>
      </c>
      <c r="F25" s="1">
        <f t="shared" si="1"/>
        <v>0.55534058271294462</v>
      </c>
    </row>
    <row r="26" spans="1:7" x14ac:dyDescent="0.3">
      <c r="A26" s="7" t="s">
        <v>11</v>
      </c>
      <c r="B26" s="7">
        <v>2001</v>
      </c>
      <c r="C26" s="3">
        <v>834.12</v>
      </c>
      <c r="D26" s="4">
        <v>1083680</v>
      </c>
      <c r="E26" s="2">
        <f t="shared" si="0"/>
        <v>1083.68</v>
      </c>
      <c r="F26" s="1">
        <f t="shared" si="1"/>
        <v>0.76971061567990551</v>
      </c>
    </row>
    <row r="27" spans="1:7" x14ac:dyDescent="0.3">
      <c r="A27" s="7" t="s">
        <v>12</v>
      </c>
      <c r="B27" s="7">
        <v>2001</v>
      </c>
      <c r="C27" s="3">
        <v>588.1</v>
      </c>
      <c r="D27" s="4">
        <v>977757</v>
      </c>
      <c r="E27" s="2">
        <f t="shared" si="0"/>
        <v>977.75699999999995</v>
      </c>
      <c r="F27" s="1">
        <f t="shared" si="1"/>
        <v>0.60147869051308256</v>
      </c>
    </row>
    <row r="28" spans="1:7" x14ac:dyDescent="0.3">
      <c r="A28" s="7" t="s">
        <v>13</v>
      </c>
      <c r="B28" s="7">
        <v>2001</v>
      </c>
      <c r="C28" s="3">
        <v>282.36</v>
      </c>
      <c r="D28" s="4">
        <v>550024</v>
      </c>
      <c r="E28" s="2">
        <f t="shared" si="0"/>
        <v>550.024</v>
      </c>
      <c r="F28" s="1">
        <f t="shared" si="1"/>
        <v>0.51335941704361998</v>
      </c>
    </row>
    <row r="29" spans="1:7" x14ac:dyDescent="0.3">
      <c r="A29" s="7" t="s">
        <v>17</v>
      </c>
      <c r="B29" s="7">
        <v>2001</v>
      </c>
      <c r="C29" s="3">
        <v>128.11000000000001</v>
      </c>
      <c r="D29" s="4">
        <v>223162</v>
      </c>
      <c r="E29" s="2">
        <f t="shared" si="0"/>
        <v>223.16200000000001</v>
      </c>
      <c r="F29" s="1">
        <f t="shared" si="1"/>
        <v>0.57406726951721176</v>
      </c>
    </row>
    <row r="30" spans="1:7" x14ac:dyDescent="0.3">
      <c r="A30" s="7" t="s">
        <v>19</v>
      </c>
      <c r="B30" s="7">
        <v>2001</v>
      </c>
      <c r="C30" s="3">
        <v>122.64</v>
      </c>
      <c r="D30" s="4">
        <v>202993</v>
      </c>
      <c r="E30" s="2">
        <f t="shared" si="0"/>
        <v>202.99299999999999</v>
      </c>
      <c r="F30" s="1">
        <f t="shared" si="1"/>
        <v>0.60415876409531366</v>
      </c>
    </row>
    <row r="31" spans="1:7" x14ac:dyDescent="0.3">
      <c r="A31" s="7" t="s">
        <v>18</v>
      </c>
      <c r="B31" s="7">
        <v>2001</v>
      </c>
      <c r="C31" s="3">
        <v>46.35</v>
      </c>
      <c r="D31" s="4">
        <v>72809</v>
      </c>
      <c r="E31" s="2">
        <f t="shared" si="0"/>
        <v>72.808999999999997</v>
      </c>
      <c r="F31" s="1">
        <f t="shared" si="1"/>
        <v>0.63659712398192536</v>
      </c>
    </row>
    <row r="32" spans="1:7" x14ac:dyDescent="0.3">
      <c r="A32" s="7" t="s">
        <v>20</v>
      </c>
      <c r="B32" s="7">
        <v>2001</v>
      </c>
      <c r="C32" s="3">
        <v>44.21</v>
      </c>
      <c r="D32" s="4">
        <v>82456</v>
      </c>
      <c r="E32" s="2">
        <f t="shared" si="0"/>
        <v>82.456000000000003</v>
      </c>
      <c r="F32" s="1">
        <f t="shared" si="1"/>
        <v>0.53616474240807221</v>
      </c>
    </row>
    <row r="33" spans="1:6" x14ac:dyDescent="0.3">
      <c r="A33" s="7" t="s">
        <v>16</v>
      </c>
      <c r="B33" s="7">
        <v>2001</v>
      </c>
      <c r="C33" s="3">
        <v>41.49</v>
      </c>
      <c r="D33" s="4">
        <v>75264</v>
      </c>
      <c r="E33" s="2">
        <f t="shared" si="0"/>
        <v>75.263999999999996</v>
      </c>
      <c r="F33" s="1">
        <f t="shared" si="1"/>
        <v>0.55125956632653061</v>
      </c>
    </row>
    <row r="34" spans="1:6" x14ac:dyDescent="0.3">
      <c r="A34" s="7" t="s">
        <v>25</v>
      </c>
      <c r="B34" s="7">
        <v>2001</v>
      </c>
      <c r="C34" s="3">
        <v>36.99</v>
      </c>
      <c r="D34" s="4">
        <v>57831</v>
      </c>
      <c r="E34" s="2">
        <f t="shared" si="0"/>
        <v>57.831000000000003</v>
      </c>
      <c r="F34" s="1">
        <f t="shared" si="1"/>
        <v>0.63962234787570682</v>
      </c>
    </row>
    <row r="35" spans="1:6" x14ac:dyDescent="0.3">
      <c r="A35" s="7" t="s">
        <v>21</v>
      </c>
      <c r="B35" s="7">
        <v>2001</v>
      </c>
      <c r="C35" s="3">
        <v>20.56</v>
      </c>
      <c r="D35" s="4">
        <v>81820</v>
      </c>
      <c r="E35" s="2">
        <f t="shared" si="0"/>
        <v>81.819999999999993</v>
      </c>
      <c r="F35" s="1">
        <f t="shared" si="1"/>
        <v>0.25128330481544853</v>
      </c>
    </row>
    <row r="36" spans="1:6" x14ac:dyDescent="0.3">
      <c r="A36" s="8" t="s">
        <v>6</v>
      </c>
      <c r="B36">
        <v>2002</v>
      </c>
      <c r="C36" s="3">
        <v>68342.53</v>
      </c>
      <c r="D36" s="4">
        <v>83769200</v>
      </c>
      <c r="E36" s="2">
        <f t="shared" si="0"/>
        <v>83769.2</v>
      </c>
      <c r="F36" s="1">
        <f t="shared" si="1"/>
        <v>0.81584317386342475</v>
      </c>
    </row>
    <row r="37" spans="1:6" x14ac:dyDescent="0.3">
      <c r="A37" s="8" t="s">
        <v>7</v>
      </c>
      <c r="B37" s="8">
        <v>2002</v>
      </c>
      <c r="C37" s="3">
        <v>31633.19</v>
      </c>
      <c r="D37" s="4">
        <v>39077300</v>
      </c>
      <c r="E37" s="2">
        <f t="shared" si="0"/>
        <v>39077.300000000003</v>
      </c>
      <c r="F37" s="1">
        <f t="shared" si="1"/>
        <v>0.80950295951869744</v>
      </c>
    </row>
    <row r="38" spans="1:6" x14ac:dyDescent="0.3">
      <c r="A38" s="8" t="s">
        <v>8</v>
      </c>
      <c r="B38" s="8">
        <v>2002</v>
      </c>
      <c r="C38" s="3">
        <v>27942.81</v>
      </c>
      <c r="D38" s="4">
        <v>33950600</v>
      </c>
      <c r="E38" s="2">
        <f t="shared" si="0"/>
        <v>33950.6</v>
      </c>
      <c r="F38" s="1">
        <f t="shared" si="1"/>
        <v>0.82304318627653128</v>
      </c>
    </row>
    <row r="39" spans="1:6" x14ac:dyDescent="0.3">
      <c r="A39" s="8" t="s">
        <v>10</v>
      </c>
      <c r="B39" s="8">
        <v>2002</v>
      </c>
      <c r="C39" s="3">
        <v>2920.66</v>
      </c>
      <c r="D39" s="4">
        <v>2947400</v>
      </c>
      <c r="E39" s="2">
        <f t="shared" si="0"/>
        <v>2947.4</v>
      </c>
      <c r="F39" s="1">
        <f t="shared" si="1"/>
        <v>0.99092759720431556</v>
      </c>
    </row>
    <row r="40" spans="1:6" x14ac:dyDescent="0.3">
      <c r="A40" s="8" t="s">
        <v>9</v>
      </c>
      <c r="B40" s="8">
        <v>2002</v>
      </c>
      <c r="C40" s="3">
        <v>2548.33</v>
      </c>
      <c r="D40" s="4">
        <v>3562510</v>
      </c>
      <c r="E40" s="2">
        <f t="shared" si="0"/>
        <v>3562.51</v>
      </c>
      <c r="F40" s="1">
        <f t="shared" si="1"/>
        <v>0.71531869384226288</v>
      </c>
    </row>
    <row r="41" spans="1:6" x14ac:dyDescent="0.3">
      <c r="A41" s="8" t="s">
        <v>12</v>
      </c>
      <c r="B41" s="8">
        <v>2002</v>
      </c>
      <c r="C41" s="3">
        <v>1409.84</v>
      </c>
      <c r="D41" s="4">
        <v>1827520</v>
      </c>
      <c r="E41" s="2">
        <f t="shared" si="0"/>
        <v>1827.52</v>
      </c>
      <c r="F41" s="1">
        <f t="shared" si="1"/>
        <v>0.77144983365435127</v>
      </c>
    </row>
    <row r="42" spans="1:6" x14ac:dyDescent="0.3">
      <c r="A42" s="8" t="s">
        <v>11</v>
      </c>
      <c r="B42" s="8">
        <v>2002</v>
      </c>
      <c r="C42" s="3">
        <v>755.42</v>
      </c>
      <c r="D42" s="4">
        <v>957721</v>
      </c>
      <c r="E42" s="2">
        <f t="shared" si="0"/>
        <v>957.721</v>
      </c>
      <c r="F42" s="1">
        <f t="shared" si="1"/>
        <v>0.78876833649883416</v>
      </c>
    </row>
    <row r="43" spans="1:6" x14ac:dyDescent="0.3">
      <c r="A43" s="8" t="s">
        <v>17</v>
      </c>
      <c r="B43" s="8">
        <v>2002</v>
      </c>
      <c r="C43" s="3">
        <v>237.84</v>
      </c>
      <c r="D43" s="4">
        <v>313892</v>
      </c>
      <c r="E43" s="2">
        <f t="shared" si="0"/>
        <v>313.892</v>
      </c>
      <c r="F43" s="1">
        <f t="shared" si="1"/>
        <v>0.75771284390809579</v>
      </c>
    </row>
    <row r="44" spans="1:6" x14ac:dyDescent="0.3">
      <c r="A44" s="8" t="s">
        <v>15</v>
      </c>
      <c r="B44" s="8">
        <v>2002</v>
      </c>
      <c r="C44" s="3">
        <v>156.57</v>
      </c>
      <c r="D44" s="4">
        <v>186630</v>
      </c>
      <c r="E44" s="2">
        <f t="shared" si="0"/>
        <v>186.63</v>
      </c>
      <c r="F44" s="1">
        <f t="shared" si="1"/>
        <v>0.83893264748432728</v>
      </c>
    </row>
    <row r="45" spans="1:6" x14ac:dyDescent="0.3">
      <c r="A45" s="8" t="s">
        <v>20</v>
      </c>
      <c r="B45" s="8">
        <v>2002</v>
      </c>
      <c r="C45" s="3">
        <v>113.79</v>
      </c>
      <c r="D45" s="4">
        <v>174787</v>
      </c>
      <c r="E45" s="2">
        <f t="shared" si="0"/>
        <v>174.78700000000001</v>
      </c>
      <c r="F45" s="1">
        <f t="shared" si="1"/>
        <v>0.65102095693615658</v>
      </c>
    </row>
    <row r="46" spans="1:6" x14ac:dyDescent="0.3">
      <c r="A46" s="8" t="s">
        <v>18</v>
      </c>
      <c r="B46" s="8">
        <v>2002</v>
      </c>
      <c r="C46" s="3">
        <v>111.95</v>
      </c>
      <c r="D46" s="4">
        <v>167478</v>
      </c>
      <c r="E46" s="2">
        <f t="shared" si="0"/>
        <v>167.47800000000001</v>
      </c>
      <c r="F46" s="1">
        <f t="shared" si="1"/>
        <v>0.668446004848398</v>
      </c>
    </row>
    <row r="47" spans="1:6" x14ac:dyDescent="0.3">
      <c r="A47" s="8" t="s">
        <v>26</v>
      </c>
      <c r="B47" s="8">
        <v>2002</v>
      </c>
      <c r="C47" s="3">
        <v>91.31</v>
      </c>
      <c r="D47" s="4">
        <v>85860</v>
      </c>
      <c r="E47" s="2">
        <f t="shared" si="0"/>
        <v>85.86</v>
      </c>
      <c r="F47" s="1">
        <f t="shared" si="1"/>
        <v>1.0634754251106453</v>
      </c>
    </row>
    <row r="48" spans="1:6" x14ac:dyDescent="0.3">
      <c r="A48" s="8" t="s">
        <v>27</v>
      </c>
      <c r="B48" s="8">
        <v>2002</v>
      </c>
      <c r="C48" s="3">
        <v>68.05</v>
      </c>
      <c r="D48" s="4">
        <v>79642</v>
      </c>
      <c r="E48" s="2">
        <f t="shared" si="0"/>
        <v>79.641999999999996</v>
      </c>
      <c r="F48" s="1">
        <f t="shared" si="1"/>
        <v>0.85444865774340173</v>
      </c>
    </row>
    <row r="49" spans="1:6" x14ac:dyDescent="0.3">
      <c r="A49" s="8" t="s">
        <v>22</v>
      </c>
      <c r="B49" s="8">
        <v>2002</v>
      </c>
      <c r="C49" s="3">
        <v>63.82</v>
      </c>
      <c r="D49" s="4">
        <v>69580</v>
      </c>
      <c r="E49" s="2">
        <f t="shared" si="0"/>
        <v>69.58</v>
      </c>
      <c r="F49" s="1">
        <f t="shared" si="1"/>
        <v>0.91721759126185687</v>
      </c>
    </row>
    <row r="50" spans="1:6" x14ac:dyDescent="0.3">
      <c r="A50" s="8" t="s">
        <v>28</v>
      </c>
      <c r="B50" s="8">
        <v>2002</v>
      </c>
      <c r="C50" s="3">
        <v>44.28</v>
      </c>
      <c r="D50" s="4">
        <v>40520</v>
      </c>
      <c r="E50" s="2">
        <f t="shared" si="0"/>
        <v>40.520000000000003</v>
      </c>
      <c r="F50" s="1">
        <f t="shared" si="1"/>
        <v>1.0927936821322803</v>
      </c>
    </row>
    <row r="51" spans="1:6" x14ac:dyDescent="0.3">
      <c r="A51" s="9" t="s">
        <v>6</v>
      </c>
      <c r="B51">
        <v>2003</v>
      </c>
      <c r="C51" s="3">
        <v>61815.03</v>
      </c>
      <c r="D51" s="4">
        <v>71390400</v>
      </c>
      <c r="E51" s="2">
        <f t="shared" si="0"/>
        <v>71390.399999999994</v>
      </c>
      <c r="F51" s="1">
        <f t="shared" si="1"/>
        <v>0.86587314260740944</v>
      </c>
    </row>
    <row r="52" spans="1:6" x14ac:dyDescent="0.3">
      <c r="A52" s="9" t="s">
        <v>8</v>
      </c>
      <c r="B52" s="9">
        <v>2003</v>
      </c>
      <c r="C52" s="3">
        <v>29893.8</v>
      </c>
      <c r="D52" s="4">
        <v>36067500</v>
      </c>
      <c r="E52" s="2">
        <f t="shared" si="0"/>
        <v>36067.5</v>
      </c>
      <c r="F52" s="1">
        <f t="shared" si="1"/>
        <v>0.8288292784362653</v>
      </c>
    </row>
    <row r="53" spans="1:6" x14ac:dyDescent="0.3">
      <c r="A53" s="9" t="s">
        <v>7</v>
      </c>
      <c r="B53" s="9">
        <v>2003</v>
      </c>
      <c r="C53" s="3">
        <v>26853.7</v>
      </c>
      <c r="D53" s="4">
        <v>29781700</v>
      </c>
      <c r="E53" s="2">
        <f t="shared" si="0"/>
        <v>29781.7</v>
      </c>
      <c r="F53" s="1">
        <f t="shared" si="1"/>
        <v>0.90168459154447189</v>
      </c>
    </row>
    <row r="54" spans="1:6" x14ac:dyDescent="0.3">
      <c r="A54" s="9" t="s">
        <v>9</v>
      </c>
      <c r="B54" s="9">
        <v>2003</v>
      </c>
      <c r="C54" s="3">
        <v>2813.06</v>
      </c>
      <c r="D54" s="4">
        <v>3147540</v>
      </c>
      <c r="E54" s="2">
        <f t="shared" si="0"/>
        <v>3147.54</v>
      </c>
      <c r="F54" s="1">
        <f t="shared" si="1"/>
        <v>0.89373288345819279</v>
      </c>
    </row>
    <row r="55" spans="1:6" x14ac:dyDescent="0.3">
      <c r="A55" s="9" t="s">
        <v>11</v>
      </c>
      <c r="B55" s="9">
        <v>2003</v>
      </c>
      <c r="C55" s="3">
        <v>848.68</v>
      </c>
      <c r="D55" s="4">
        <v>800219</v>
      </c>
      <c r="E55" s="2">
        <f t="shared" si="0"/>
        <v>800.21900000000005</v>
      </c>
      <c r="F55" s="1">
        <f t="shared" si="1"/>
        <v>1.0605596717898473</v>
      </c>
    </row>
    <row r="56" spans="1:6" x14ac:dyDescent="0.3">
      <c r="A56" s="9" t="s">
        <v>10</v>
      </c>
      <c r="B56" s="9">
        <v>2003</v>
      </c>
      <c r="C56" s="3">
        <v>561.30999999999995</v>
      </c>
      <c r="D56" s="4">
        <v>694346</v>
      </c>
      <c r="E56" s="2">
        <f t="shared" si="0"/>
        <v>694.346</v>
      </c>
      <c r="F56" s="1">
        <f t="shared" si="1"/>
        <v>0.80840099892560757</v>
      </c>
    </row>
    <row r="57" spans="1:6" x14ac:dyDescent="0.3">
      <c r="A57" s="9" t="s">
        <v>12</v>
      </c>
      <c r="B57" s="9">
        <v>2003</v>
      </c>
      <c r="C57" s="3">
        <v>288.20999999999998</v>
      </c>
      <c r="D57" s="4">
        <v>261840</v>
      </c>
      <c r="E57" s="2">
        <f t="shared" si="0"/>
        <v>261.83999999999997</v>
      </c>
      <c r="F57" s="1">
        <f t="shared" si="1"/>
        <v>1.1007103574702108</v>
      </c>
    </row>
    <row r="58" spans="1:6" x14ac:dyDescent="0.3">
      <c r="A58" s="9" t="s">
        <v>17</v>
      </c>
      <c r="B58" s="9">
        <v>2003</v>
      </c>
      <c r="C58" s="3">
        <v>272.32</v>
      </c>
      <c r="D58" s="4">
        <v>292021</v>
      </c>
      <c r="E58" s="2">
        <f t="shared" si="0"/>
        <v>292.02100000000002</v>
      </c>
      <c r="F58" s="1">
        <f t="shared" si="1"/>
        <v>0.93253567380428115</v>
      </c>
    </row>
    <row r="59" spans="1:6" x14ac:dyDescent="0.3">
      <c r="A59" s="9" t="s">
        <v>19</v>
      </c>
      <c r="B59" s="9">
        <v>2003</v>
      </c>
      <c r="C59" s="3">
        <v>88.46</v>
      </c>
      <c r="D59" s="4">
        <v>101491</v>
      </c>
      <c r="E59" s="2">
        <f t="shared" si="0"/>
        <v>101.491</v>
      </c>
      <c r="F59" s="1">
        <f t="shared" si="1"/>
        <v>0.87160437871338337</v>
      </c>
    </row>
    <row r="60" spans="1:6" x14ac:dyDescent="0.3">
      <c r="A60" s="9" t="s">
        <v>18</v>
      </c>
      <c r="B60" s="9">
        <v>2003</v>
      </c>
      <c r="C60" s="3">
        <v>50.78</v>
      </c>
      <c r="D60" s="4">
        <v>50636</v>
      </c>
      <c r="E60" s="2">
        <f t="shared" si="0"/>
        <v>50.636000000000003</v>
      </c>
      <c r="F60" s="1">
        <f t="shared" si="1"/>
        <v>1.0028438265265818</v>
      </c>
    </row>
    <row r="61" spans="1:6" x14ac:dyDescent="0.3">
      <c r="A61" s="9" t="s">
        <v>13</v>
      </c>
      <c r="B61" s="9">
        <v>2003</v>
      </c>
      <c r="C61" s="3">
        <v>47.01</v>
      </c>
      <c r="D61" s="4">
        <v>42845</v>
      </c>
      <c r="E61" s="2">
        <f t="shared" si="0"/>
        <v>42.844999999999999</v>
      </c>
      <c r="F61" s="1">
        <f t="shared" si="1"/>
        <v>1.0972108764149842</v>
      </c>
    </row>
    <row r="62" spans="1:6" x14ac:dyDescent="0.3">
      <c r="A62" s="9" t="s">
        <v>29</v>
      </c>
      <c r="B62" s="9">
        <v>2003</v>
      </c>
      <c r="C62" s="3">
        <v>16.96</v>
      </c>
      <c r="D62" s="4">
        <v>19400</v>
      </c>
      <c r="E62" s="2">
        <f t="shared" si="0"/>
        <v>19.399999999999999</v>
      </c>
      <c r="F62" s="1">
        <f t="shared" si="1"/>
        <v>0.87422680412371145</v>
      </c>
    </row>
    <row r="63" spans="1:6" x14ac:dyDescent="0.3">
      <c r="A63" s="9" t="s">
        <v>30</v>
      </c>
      <c r="B63" s="9">
        <v>2003</v>
      </c>
      <c r="C63" s="3">
        <v>14.68</v>
      </c>
      <c r="D63" s="4">
        <v>29495</v>
      </c>
      <c r="E63" s="2">
        <f t="shared" si="0"/>
        <v>29.495000000000001</v>
      </c>
      <c r="F63" s="1">
        <f t="shared" si="1"/>
        <v>0.49771147652144426</v>
      </c>
    </row>
    <row r="64" spans="1:6" x14ac:dyDescent="0.3">
      <c r="A64" s="9" t="s">
        <v>15</v>
      </c>
      <c r="B64" s="9">
        <v>2003</v>
      </c>
      <c r="C64" s="3">
        <v>13.59</v>
      </c>
      <c r="D64" s="4">
        <v>22329</v>
      </c>
      <c r="E64" s="2">
        <f t="shared" si="0"/>
        <v>22.329000000000001</v>
      </c>
      <c r="F64" s="1">
        <f t="shared" si="1"/>
        <v>0.60862555421201125</v>
      </c>
    </row>
    <row r="65" spans="1:6" x14ac:dyDescent="0.3">
      <c r="A65" s="10" t="s">
        <v>6</v>
      </c>
      <c r="B65">
        <v>2004</v>
      </c>
      <c r="C65" s="3">
        <v>63353.01</v>
      </c>
      <c r="D65" s="4">
        <v>114031000</v>
      </c>
      <c r="E65" s="2">
        <f t="shared" si="0"/>
        <v>114031</v>
      </c>
      <c r="F65" s="1">
        <f t="shared" si="1"/>
        <v>0.55557707991686478</v>
      </c>
    </row>
    <row r="66" spans="1:6" x14ac:dyDescent="0.3">
      <c r="A66" s="10" t="s">
        <v>8</v>
      </c>
      <c r="B66" s="10">
        <v>2004</v>
      </c>
      <c r="C66" s="3">
        <v>35064.120000000003</v>
      </c>
      <c r="D66" s="4">
        <v>73153700</v>
      </c>
      <c r="E66" s="2">
        <f t="shared" si="0"/>
        <v>73153.7</v>
      </c>
      <c r="F66" s="1">
        <f t="shared" si="1"/>
        <v>0.47932121000031447</v>
      </c>
    </row>
    <row r="67" spans="1:6" x14ac:dyDescent="0.3">
      <c r="A67" s="10" t="s">
        <v>7</v>
      </c>
      <c r="B67" s="10">
        <v>2004</v>
      </c>
      <c r="C67" s="3">
        <v>23144.639999999999</v>
      </c>
      <c r="D67" s="4">
        <v>33649700</v>
      </c>
      <c r="E67" s="2">
        <f t="shared" ref="E67:E130" si="2">D67/1000</f>
        <v>33649.699999999997</v>
      </c>
      <c r="F67" s="1">
        <f t="shared" ref="F67:F130" si="3">C67/E67</f>
        <v>0.68781118405216102</v>
      </c>
    </row>
    <row r="68" spans="1:6" x14ac:dyDescent="0.3">
      <c r="A68" s="10" t="s">
        <v>9</v>
      </c>
      <c r="B68" s="10">
        <v>2004</v>
      </c>
      <c r="C68" s="3">
        <v>2159</v>
      </c>
      <c r="D68" s="4">
        <v>2967540</v>
      </c>
      <c r="E68" s="2">
        <f t="shared" si="2"/>
        <v>2967.54</v>
      </c>
      <c r="F68" s="1">
        <f t="shared" si="3"/>
        <v>0.72753863469405633</v>
      </c>
    </row>
    <row r="69" spans="1:6" x14ac:dyDescent="0.3">
      <c r="A69" s="10" t="s">
        <v>11</v>
      </c>
      <c r="B69" s="10">
        <v>2004</v>
      </c>
      <c r="C69" s="3">
        <v>770.19</v>
      </c>
      <c r="D69" s="4">
        <v>631133</v>
      </c>
      <c r="E69" s="2">
        <f t="shared" si="2"/>
        <v>631.13300000000004</v>
      </c>
      <c r="F69" s="1">
        <f t="shared" si="3"/>
        <v>1.2203291540768744</v>
      </c>
    </row>
    <row r="70" spans="1:6" x14ac:dyDescent="0.3">
      <c r="A70" s="10" t="s">
        <v>19</v>
      </c>
      <c r="B70" s="10">
        <v>2004</v>
      </c>
      <c r="C70" s="3">
        <v>574.19000000000005</v>
      </c>
      <c r="D70" s="4">
        <v>1168650</v>
      </c>
      <c r="E70" s="2">
        <f t="shared" si="2"/>
        <v>1168.6500000000001</v>
      </c>
      <c r="F70" s="1">
        <f t="shared" si="3"/>
        <v>0.49132760022247896</v>
      </c>
    </row>
    <row r="71" spans="1:6" x14ac:dyDescent="0.3">
      <c r="A71" s="10" t="s">
        <v>10</v>
      </c>
      <c r="B71" s="10">
        <v>2004</v>
      </c>
      <c r="C71" s="3">
        <v>536.84</v>
      </c>
      <c r="D71" s="4">
        <v>721523</v>
      </c>
      <c r="E71" s="2">
        <f t="shared" si="2"/>
        <v>721.52300000000002</v>
      </c>
      <c r="F71" s="1">
        <f t="shared" si="3"/>
        <v>0.74403726561731232</v>
      </c>
    </row>
    <row r="72" spans="1:6" x14ac:dyDescent="0.3">
      <c r="A72" s="10" t="s">
        <v>17</v>
      </c>
      <c r="B72" s="10">
        <v>2004</v>
      </c>
      <c r="C72" s="3">
        <v>364.77</v>
      </c>
      <c r="D72" s="4">
        <v>616892</v>
      </c>
      <c r="E72" s="2">
        <f t="shared" si="2"/>
        <v>616.89200000000005</v>
      </c>
      <c r="F72" s="1">
        <f t="shared" si="3"/>
        <v>0.59130285365995983</v>
      </c>
    </row>
    <row r="73" spans="1:6" x14ac:dyDescent="0.3">
      <c r="A73" s="10" t="s">
        <v>14</v>
      </c>
      <c r="B73" s="10">
        <v>2004</v>
      </c>
      <c r="C73" s="3">
        <v>234.37</v>
      </c>
      <c r="D73" s="4">
        <v>345286</v>
      </c>
      <c r="E73" s="2">
        <f t="shared" si="2"/>
        <v>345.286</v>
      </c>
      <c r="F73" s="1">
        <f t="shared" si="3"/>
        <v>0.67877064230811557</v>
      </c>
    </row>
    <row r="74" spans="1:6" x14ac:dyDescent="0.3">
      <c r="A74" s="10" t="s">
        <v>15</v>
      </c>
      <c r="B74" s="10">
        <v>2004</v>
      </c>
      <c r="C74" s="3">
        <v>193.73</v>
      </c>
      <c r="D74" s="4">
        <v>258180</v>
      </c>
      <c r="E74" s="2">
        <f t="shared" si="2"/>
        <v>258.18</v>
      </c>
      <c r="F74" s="1">
        <f t="shared" si="3"/>
        <v>0.75036796033774877</v>
      </c>
    </row>
    <row r="75" spans="1:6" x14ac:dyDescent="0.3">
      <c r="A75" s="10" t="s">
        <v>31</v>
      </c>
      <c r="B75" s="10">
        <v>2004</v>
      </c>
      <c r="C75" s="3">
        <v>105.25</v>
      </c>
      <c r="D75" s="4">
        <v>155400</v>
      </c>
      <c r="E75" s="2">
        <f t="shared" si="2"/>
        <v>155.4</v>
      </c>
      <c r="F75" s="1">
        <f t="shared" si="3"/>
        <v>0.67728442728442728</v>
      </c>
    </row>
    <row r="76" spans="1:6" x14ac:dyDescent="0.3">
      <c r="A76" s="10" t="s">
        <v>18</v>
      </c>
      <c r="B76" s="10">
        <v>2004</v>
      </c>
      <c r="C76" s="3">
        <v>45.22</v>
      </c>
      <c r="D76" s="4">
        <v>56235</v>
      </c>
      <c r="E76" s="2">
        <f t="shared" si="2"/>
        <v>56.234999999999999</v>
      </c>
      <c r="F76" s="1">
        <f t="shared" si="3"/>
        <v>0.80412554458966834</v>
      </c>
    </row>
    <row r="77" spans="1:6" x14ac:dyDescent="0.3">
      <c r="A77" s="11" t="s">
        <v>6</v>
      </c>
      <c r="B77">
        <v>2005</v>
      </c>
      <c r="C77" s="3">
        <v>66225.08</v>
      </c>
      <c r="D77" s="4">
        <v>126973000</v>
      </c>
      <c r="E77" s="2">
        <f t="shared" si="2"/>
        <v>126973</v>
      </c>
      <c r="F77" s="1">
        <f t="shared" si="3"/>
        <v>0.52156820741417464</v>
      </c>
    </row>
    <row r="78" spans="1:6" x14ac:dyDescent="0.3">
      <c r="A78" s="11" t="s">
        <v>8</v>
      </c>
      <c r="B78" s="11">
        <v>2005</v>
      </c>
      <c r="C78" s="3">
        <v>42676.61</v>
      </c>
      <c r="D78" s="4">
        <v>91098400</v>
      </c>
      <c r="E78" s="2">
        <f t="shared" si="2"/>
        <v>91098.4</v>
      </c>
      <c r="F78" s="1">
        <f t="shared" si="3"/>
        <v>0.46846717395695209</v>
      </c>
    </row>
    <row r="79" spans="1:6" x14ac:dyDescent="0.3">
      <c r="A79" s="11" t="s">
        <v>7</v>
      </c>
      <c r="B79" s="11">
        <v>2005</v>
      </c>
      <c r="C79" s="3">
        <v>18781.02</v>
      </c>
      <c r="D79" s="4">
        <v>29299100</v>
      </c>
      <c r="E79" s="2">
        <f t="shared" si="2"/>
        <v>29299.1</v>
      </c>
      <c r="F79" s="1">
        <f t="shared" si="3"/>
        <v>0.64101013341706747</v>
      </c>
    </row>
    <row r="80" spans="1:6" x14ac:dyDescent="0.3">
      <c r="A80" s="11" t="s">
        <v>15</v>
      </c>
      <c r="B80" s="11">
        <v>2005</v>
      </c>
      <c r="C80" s="3">
        <v>1673.64</v>
      </c>
      <c r="D80" s="4">
        <v>2335870</v>
      </c>
      <c r="E80" s="2">
        <f t="shared" si="2"/>
        <v>2335.87</v>
      </c>
      <c r="F80" s="1">
        <f t="shared" si="3"/>
        <v>0.71649535290919453</v>
      </c>
    </row>
    <row r="81" spans="1:6" x14ac:dyDescent="0.3">
      <c r="A81" s="11" t="s">
        <v>9</v>
      </c>
      <c r="B81" s="11">
        <v>2005</v>
      </c>
      <c r="C81" s="3">
        <v>874.71</v>
      </c>
      <c r="D81" s="4">
        <v>1537460</v>
      </c>
      <c r="E81" s="2">
        <f t="shared" si="2"/>
        <v>1537.46</v>
      </c>
      <c r="F81" s="1">
        <f t="shared" si="3"/>
        <v>0.56893187465039741</v>
      </c>
    </row>
    <row r="82" spans="1:6" x14ac:dyDescent="0.3">
      <c r="A82" s="11" t="s">
        <v>11</v>
      </c>
      <c r="B82" s="11">
        <v>2005</v>
      </c>
      <c r="C82" s="3">
        <v>826.24</v>
      </c>
      <c r="D82" s="4">
        <v>689500</v>
      </c>
      <c r="E82" s="2">
        <f t="shared" si="2"/>
        <v>689.5</v>
      </c>
      <c r="F82" s="1">
        <f t="shared" si="3"/>
        <v>1.1983176214648297</v>
      </c>
    </row>
    <row r="83" spans="1:6" x14ac:dyDescent="0.3">
      <c r="A83" s="11" t="s">
        <v>10</v>
      </c>
      <c r="B83" s="11">
        <v>2005</v>
      </c>
      <c r="C83" s="3">
        <v>688.28</v>
      </c>
      <c r="D83" s="4">
        <v>797480</v>
      </c>
      <c r="E83" s="2">
        <f t="shared" si="2"/>
        <v>797.48</v>
      </c>
      <c r="F83" s="1">
        <f t="shared" si="3"/>
        <v>0.86306866629884127</v>
      </c>
    </row>
    <row r="84" spans="1:6" x14ac:dyDescent="0.3">
      <c r="A84" s="12" t="s">
        <v>6</v>
      </c>
      <c r="B84">
        <v>2006</v>
      </c>
      <c r="C84" s="3">
        <v>90097.26</v>
      </c>
      <c r="D84" s="4">
        <v>122011000</v>
      </c>
      <c r="E84" s="2">
        <f t="shared" si="2"/>
        <v>122011</v>
      </c>
      <c r="F84" s="1">
        <f t="shared" si="3"/>
        <v>0.73843555089295221</v>
      </c>
    </row>
    <row r="85" spans="1:6" x14ac:dyDescent="0.3">
      <c r="A85" s="12" t="s">
        <v>8</v>
      </c>
      <c r="B85" s="12">
        <v>2006</v>
      </c>
      <c r="C85" s="3">
        <v>59609.2</v>
      </c>
      <c r="D85" s="4">
        <v>82114500</v>
      </c>
      <c r="E85" s="2">
        <f t="shared" si="2"/>
        <v>82114.5</v>
      </c>
      <c r="F85" s="1">
        <f t="shared" si="3"/>
        <v>0.72592782029970337</v>
      </c>
    </row>
    <row r="86" spans="1:6" x14ac:dyDescent="0.3">
      <c r="A86" s="12" t="s">
        <v>7</v>
      </c>
      <c r="B86" s="12">
        <v>2006</v>
      </c>
      <c r="C86" s="3">
        <v>24537.83</v>
      </c>
      <c r="D86" s="4">
        <v>33159300</v>
      </c>
      <c r="E86" s="2">
        <f t="shared" si="2"/>
        <v>33159.300000000003</v>
      </c>
      <c r="F86" s="1">
        <f t="shared" si="3"/>
        <v>0.73999843181249303</v>
      </c>
    </row>
    <row r="87" spans="1:6" x14ac:dyDescent="0.3">
      <c r="A87" s="12" t="s">
        <v>9</v>
      </c>
      <c r="B87" s="12">
        <v>2006</v>
      </c>
      <c r="C87" s="3">
        <v>1702.91</v>
      </c>
      <c r="D87" s="4">
        <v>1906720</v>
      </c>
      <c r="E87" s="2">
        <f t="shared" si="2"/>
        <v>1906.72</v>
      </c>
      <c r="F87" s="1">
        <f t="shared" si="3"/>
        <v>0.8931096332969708</v>
      </c>
    </row>
    <row r="88" spans="1:6" x14ac:dyDescent="0.3">
      <c r="A88" s="12" t="s">
        <v>11</v>
      </c>
      <c r="B88" s="12">
        <v>2006</v>
      </c>
      <c r="C88" s="3">
        <v>1169.99</v>
      </c>
      <c r="D88" s="4">
        <v>771444</v>
      </c>
      <c r="E88" s="2">
        <f t="shared" si="2"/>
        <v>771.44399999999996</v>
      </c>
      <c r="F88" s="1">
        <f t="shared" si="3"/>
        <v>1.5166233712362791</v>
      </c>
    </row>
    <row r="89" spans="1:6" x14ac:dyDescent="0.3">
      <c r="A89" s="12" t="s">
        <v>17</v>
      </c>
      <c r="B89" s="12">
        <v>2006</v>
      </c>
      <c r="C89" s="3">
        <v>803.27</v>
      </c>
      <c r="D89" s="4">
        <v>1039840</v>
      </c>
      <c r="E89" s="2">
        <f t="shared" si="2"/>
        <v>1039.8399999999999</v>
      </c>
      <c r="F89" s="1">
        <f t="shared" si="3"/>
        <v>0.77249384520695497</v>
      </c>
    </row>
    <row r="90" spans="1:6" x14ac:dyDescent="0.3">
      <c r="A90" s="12" t="s">
        <v>10</v>
      </c>
      <c r="B90" s="12">
        <v>2006</v>
      </c>
      <c r="C90" s="3">
        <v>797.68</v>
      </c>
      <c r="D90" s="4">
        <v>940468</v>
      </c>
      <c r="E90" s="2">
        <f t="shared" si="2"/>
        <v>940.46799999999996</v>
      </c>
      <c r="F90" s="1">
        <f t="shared" si="3"/>
        <v>0.84817346257395254</v>
      </c>
    </row>
    <row r="91" spans="1:6" x14ac:dyDescent="0.3">
      <c r="A91" s="12" t="s">
        <v>15</v>
      </c>
      <c r="B91" s="12">
        <v>2006</v>
      </c>
      <c r="C91" s="3">
        <v>691.91</v>
      </c>
      <c r="D91" s="4">
        <v>1004150</v>
      </c>
      <c r="E91" s="2">
        <f t="shared" si="2"/>
        <v>1004.15</v>
      </c>
      <c r="F91" s="1">
        <f t="shared" si="3"/>
        <v>0.68905044067121446</v>
      </c>
    </row>
    <row r="92" spans="1:6" x14ac:dyDescent="0.3">
      <c r="A92" s="12" t="s">
        <v>19</v>
      </c>
      <c r="B92" s="12">
        <v>2006</v>
      </c>
      <c r="C92" s="3">
        <v>525.97</v>
      </c>
      <c r="D92" s="4">
        <v>704574</v>
      </c>
      <c r="E92" s="2">
        <f t="shared" si="2"/>
        <v>704.57399999999996</v>
      </c>
      <c r="F92" s="1">
        <f t="shared" si="3"/>
        <v>0.74650781890901463</v>
      </c>
    </row>
    <row r="93" spans="1:6" x14ac:dyDescent="0.3">
      <c r="A93" s="12" t="s">
        <v>18</v>
      </c>
      <c r="B93" s="12">
        <v>2006</v>
      </c>
      <c r="C93" s="3">
        <v>65.260000000000005</v>
      </c>
      <c r="D93" s="4">
        <v>63244</v>
      </c>
      <c r="E93" s="2">
        <f t="shared" si="2"/>
        <v>63.244</v>
      </c>
      <c r="F93" s="1">
        <f t="shared" si="3"/>
        <v>1.0318765416482196</v>
      </c>
    </row>
    <row r="94" spans="1:6" x14ac:dyDescent="0.3">
      <c r="A94" s="12" t="s">
        <v>16</v>
      </c>
      <c r="B94" s="12">
        <v>2006</v>
      </c>
      <c r="C94" s="3">
        <v>38.17</v>
      </c>
      <c r="D94" s="4">
        <v>104310</v>
      </c>
      <c r="E94" s="2">
        <f t="shared" si="2"/>
        <v>104.31</v>
      </c>
      <c r="F94" s="1">
        <f t="shared" si="3"/>
        <v>0.3659284824082063</v>
      </c>
    </row>
    <row r="95" spans="1:6" x14ac:dyDescent="0.3">
      <c r="A95" s="12" t="s">
        <v>26</v>
      </c>
      <c r="B95" s="12">
        <v>2006</v>
      </c>
      <c r="C95" s="3">
        <v>34.19</v>
      </c>
      <c r="D95" s="4">
        <v>41534</v>
      </c>
      <c r="E95" s="2">
        <f t="shared" si="2"/>
        <v>41.533999999999999</v>
      </c>
      <c r="F95" s="1">
        <f t="shared" si="3"/>
        <v>0.82318100833052432</v>
      </c>
    </row>
    <row r="96" spans="1:6" x14ac:dyDescent="0.3">
      <c r="A96" s="13" t="s">
        <v>6</v>
      </c>
      <c r="B96">
        <v>2007</v>
      </c>
      <c r="C96" s="3">
        <v>111686.21</v>
      </c>
      <c r="D96" s="4">
        <v>145302000</v>
      </c>
      <c r="E96" s="2">
        <f t="shared" si="2"/>
        <v>145302</v>
      </c>
      <c r="F96" s="1">
        <f t="shared" si="3"/>
        <v>0.76864881419388587</v>
      </c>
    </row>
    <row r="97" spans="1:6" x14ac:dyDescent="0.3">
      <c r="A97" s="13" t="s">
        <v>8</v>
      </c>
      <c r="B97" s="13">
        <v>2007</v>
      </c>
      <c r="C97" s="3">
        <v>81826.559999999998</v>
      </c>
      <c r="D97" s="4">
        <v>109388000</v>
      </c>
      <c r="E97" s="2">
        <f t="shared" si="2"/>
        <v>109388</v>
      </c>
      <c r="F97" s="1">
        <f t="shared" si="3"/>
        <v>0.74803963871722678</v>
      </c>
    </row>
    <row r="98" spans="1:6" x14ac:dyDescent="0.3">
      <c r="A98" s="13" t="s">
        <v>7</v>
      </c>
      <c r="B98" s="13">
        <v>2007</v>
      </c>
      <c r="C98" s="3">
        <v>23853.02</v>
      </c>
      <c r="D98" s="4">
        <v>30185400</v>
      </c>
      <c r="E98" s="2">
        <f t="shared" si="2"/>
        <v>30185.4</v>
      </c>
      <c r="F98" s="1">
        <f t="shared" si="3"/>
        <v>0.79021712483518525</v>
      </c>
    </row>
    <row r="99" spans="1:6" x14ac:dyDescent="0.3">
      <c r="A99" s="13" t="s">
        <v>9</v>
      </c>
      <c r="B99" s="13">
        <v>2007</v>
      </c>
      <c r="C99" s="3">
        <v>2440.1999999999998</v>
      </c>
      <c r="D99" s="4">
        <v>2564940</v>
      </c>
      <c r="E99" s="2">
        <f t="shared" si="2"/>
        <v>2564.94</v>
      </c>
      <c r="F99" s="1">
        <f t="shared" si="3"/>
        <v>0.9513672834452267</v>
      </c>
    </row>
    <row r="100" spans="1:6" x14ac:dyDescent="0.3">
      <c r="A100" s="13" t="s">
        <v>10</v>
      </c>
      <c r="B100" s="13">
        <v>2007</v>
      </c>
      <c r="C100" s="3">
        <v>1322.53</v>
      </c>
      <c r="D100" s="4">
        <v>1397480</v>
      </c>
      <c r="E100" s="2">
        <f t="shared" si="2"/>
        <v>1397.48</v>
      </c>
      <c r="F100" s="1">
        <f t="shared" si="3"/>
        <v>0.94636774766007381</v>
      </c>
    </row>
    <row r="101" spans="1:6" x14ac:dyDescent="0.3">
      <c r="A101" s="13" t="s">
        <v>11</v>
      </c>
      <c r="B101" s="13">
        <v>2007</v>
      </c>
      <c r="C101" s="3">
        <v>1182.58</v>
      </c>
      <c r="D101" s="4">
        <v>605772</v>
      </c>
      <c r="E101" s="2">
        <f t="shared" si="2"/>
        <v>605.77200000000005</v>
      </c>
      <c r="F101" s="1">
        <f t="shared" si="3"/>
        <v>1.9521866312738123</v>
      </c>
    </row>
    <row r="102" spans="1:6" x14ac:dyDescent="0.3">
      <c r="A102" s="13" t="s">
        <v>17</v>
      </c>
      <c r="B102" s="13">
        <v>2007</v>
      </c>
      <c r="C102" s="3">
        <v>464.12</v>
      </c>
      <c r="D102" s="4">
        <v>493218</v>
      </c>
      <c r="E102" s="2">
        <f t="shared" si="2"/>
        <v>493.21800000000002</v>
      </c>
      <c r="F102" s="1">
        <f t="shared" si="3"/>
        <v>0.94100377520690648</v>
      </c>
    </row>
    <row r="103" spans="1:6" x14ac:dyDescent="0.3">
      <c r="A103" s="13" t="s">
        <v>19</v>
      </c>
      <c r="B103" s="13">
        <v>2007</v>
      </c>
      <c r="C103" s="3">
        <v>399.51</v>
      </c>
      <c r="D103" s="4">
        <v>441522</v>
      </c>
      <c r="E103" s="2">
        <f t="shared" si="2"/>
        <v>441.52199999999999</v>
      </c>
      <c r="F103" s="1">
        <f t="shared" si="3"/>
        <v>0.90484732357617514</v>
      </c>
    </row>
    <row r="104" spans="1:6" x14ac:dyDescent="0.3">
      <c r="A104" s="13" t="s">
        <v>18</v>
      </c>
      <c r="B104" s="13">
        <v>2007</v>
      </c>
      <c r="C104" s="3">
        <v>71.38</v>
      </c>
      <c r="D104" s="4">
        <v>95357</v>
      </c>
      <c r="E104" s="2">
        <f t="shared" si="2"/>
        <v>95.356999999999999</v>
      </c>
      <c r="F104" s="1">
        <f t="shared" si="3"/>
        <v>0.74855542854745849</v>
      </c>
    </row>
    <row r="105" spans="1:6" x14ac:dyDescent="0.3">
      <c r="A105" s="13" t="s">
        <v>14</v>
      </c>
      <c r="B105" s="13">
        <v>2007</v>
      </c>
      <c r="C105" s="3">
        <v>42.77</v>
      </c>
      <c r="D105" s="4">
        <v>42336</v>
      </c>
      <c r="E105" s="2">
        <f t="shared" si="2"/>
        <v>42.335999999999999</v>
      </c>
      <c r="F105" s="1">
        <f t="shared" si="3"/>
        <v>1.0102513227513228</v>
      </c>
    </row>
    <row r="106" spans="1:6" x14ac:dyDescent="0.3">
      <c r="A106" s="13" t="s">
        <v>27</v>
      </c>
      <c r="B106" s="13">
        <v>2007</v>
      </c>
      <c r="C106" s="3">
        <v>30.27</v>
      </c>
      <c r="D106" s="4">
        <v>26877</v>
      </c>
      <c r="E106" s="2">
        <f t="shared" si="2"/>
        <v>26.876999999999999</v>
      </c>
      <c r="F106" s="1">
        <f t="shared" si="3"/>
        <v>1.1262417680544703</v>
      </c>
    </row>
    <row r="107" spans="1:6" x14ac:dyDescent="0.3">
      <c r="A107" s="14" t="s">
        <v>6</v>
      </c>
      <c r="B107">
        <v>2008</v>
      </c>
      <c r="C107" s="3">
        <v>111688.08</v>
      </c>
      <c r="D107" s="4">
        <v>139819000</v>
      </c>
      <c r="E107" s="2">
        <f t="shared" si="2"/>
        <v>139819</v>
      </c>
      <c r="F107" s="1">
        <f t="shared" si="3"/>
        <v>0.79880474041439287</v>
      </c>
    </row>
    <row r="108" spans="1:6" x14ac:dyDescent="0.3">
      <c r="A108" s="14" t="s">
        <v>8</v>
      </c>
      <c r="B108" s="14">
        <v>2008</v>
      </c>
      <c r="C108" s="3">
        <v>83112.7</v>
      </c>
      <c r="D108" s="4">
        <v>107345000</v>
      </c>
      <c r="E108" s="2">
        <f t="shared" si="2"/>
        <v>107345</v>
      </c>
      <c r="F108" s="1">
        <f t="shared" si="3"/>
        <v>0.77425776701290228</v>
      </c>
    </row>
    <row r="109" spans="1:6" x14ac:dyDescent="0.3">
      <c r="A109" s="14" t="s">
        <v>7</v>
      </c>
      <c r="B109" s="14">
        <v>2008</v>
      </c>
      <c r="C109" s="3">
        <v>21299.41</v>
      </c>
      <c r="D109" s="4">
        <v>26127000</v>
      </c>
      <c r="E109" s="2">
        <f t="shared" si="2"/>
        <v>26127</v>
      </c>
      <c r="F109" s="1">
        <f t="shared" si="3"/>
        <v>0.8152260114058254</v>
      </c>
    </row>
    <row r="110" spans="1:6" x14ac:dyDescent="0.3">
      <c r="A110" s="14" t="s">
        <v>9</v>
      </c>
      <c r="B110" s="14">
        <v>2008</v>
      </c>
      <c r="C110" s="3">
        <v>2563.04</v>
      </c>
      <c r="D110" s="4">
        <v>2545470</v>
      </c>
      <c r="E110" s="2">
        <f t="shared" si="2"/>
        <v>2545.4699999999998</v>
      </c>
      <c r="F110" s="1">
        <f t="shared" si="3"/>
        <v>1.0069024580922188</v>
      </c>
    </row>
    <row r="111" spans="1:6" x14ac:dyDescent="0.3">
      <c r="A111" s="14" t="s">
        <v>11</v>
      </c>
      <c r="B111" s="14">
        <v>2008</v>
      </c>
      <c r="C111" s="3">
        <v>1662.68</v>
      </c>
      <c r="D111" s="4">
        <v>724351</v>
      </c>
      <c r="E111" s="2">
        <f t="shared" si="2"/>
        <v>724.351</v>
      </c>
      <c r="F111" s="1">
        <f t="shared" si="3"/>
        <v>2.2954065087229809</v>
      </c>
    </row>
    <row r="112" spans="1:6" x14ac:dyDescent="0.3">
      <c r="A112" s="14" t="s">
        <v>10</v>
      </c>
      <c r="B112" s="14">
        <v>2008</v>
      </c>
      <c r="C112" s="3">
        <v>1604.57</v>
      </c>
      <c r="D112" s="4">
        <v>1589860</v>
      </c>
      <c r="E112" s="2">
        <f t="shared" si="2"/>
        <v>1589.86</v>
      </c>
      <c r="F112" s="1">
        <f t="shared" si="3"/>
        <v>1.0092523870026291</v>
      </c>
    </row>
    <row r="113" spans="1:6" x14ac:dyDescent="0.3">
      <c r="A113" s="14" t="s">
        <v>17</v>
      </c>
      <c r="B113" s="14">
        <v>2008</v>
      </c>
      <c r="C113" s="3">
        <v>618.87</v>
      </c>
      <c r="D113" s="4">
        <v>640002</v>
      </c>
      <c r="E113" s="2">
        <f t="shared" si="2"/>
        <v>640.00199999999995</v>
      </c>
      <c r="F113" s="1">
        <f t="shared" si="3"/>
        <v>0.96698135318327139</v>
      </c>
    </row>
    <row r="114" spans="1:6" x14ac:dyDescent="0.3">
      <c r="A114" s="14" t="s">
        <v>19</v>
      </c>
      <c r="B114" s="14">
        <v>2008</v>
      </c>
      <c r="C114" s="3">
        <v>531.03</v>
      </c>
      <c r="D114" s="4">
        <v>562336</v>
      </c>
      <c r="E114" s="2">
        <f t="shared" si="2"/>
        <v>562.33600000000001</v>
      </c>
      <c r="F114" s="1">
        <f t="shared" si="3"/>
        <v>0.94432865759972673</v>
      </c>
    </row>
    <row r="115" spans="1:6" x14ac:dyDescent="0.3">
      <c r="A115" s="14" t="s">
        <v>13</v>
      </c>
      <c r="B115" s="14">
        <v>2008</v>
      </c>
      <c r="C115" s="3">
        <v>120.21</v>
      </c>
      <c r="D115" s="4">
        <v>108422</v>
      </c>
      <c r="E115" s="2">
        <f t="shared" si="2"/>
        <v>108.422</v>
      </c>
      <c r="F115" s="1">
        <f t="shared" si="3"/>
        <v>1.1087233218350518</v>
      </c>
    </row>
    <row r="116" spans="1:6" x14ac:dyDescent="0.3">
      <c r="A116" s="14" t="s">
        <v>18</v>
      </c>
      <c r="B116" s="14">
        <v>2008</v>
      </c>
      <c r="C116" s="3">
        <v>74.63</v>
      </c>
      <c r="D116" s="4">
        <v>73810</v>
      </c>
      <c r="E116" s="2">
        <f t="shared" si="2"/>
        <v>73.81</v>
      </c>
      <c r="F116" s="1">
        <f t="shared" si="3"/>
        <v>1.0111096057444791</v>
      </c>
    </row>
    <row r="117" spans="1:6" x14ac:dyDescent="0.3">
      <c r="A117" s="15" t="s">
        <v>6</v>
      </c>
      <c r="B117">
        <v>2009</v>
      </c>
      <c r="C117" s="3">
        <v>128457.99</v>
      </c>
      <c r="D117" s="4">
        <v>153512000</v>
      </c>
      <c r="E117" s="2">
        <f t="shared" si="2"/>
        <v>153512</v>
      </c>
      <c r="F117" s="1">
        <f t="shared" si="3"/>
        <v>0.83679445255094065</v>
      </c>
    </row>
    <row r="118" spans="1:6" x14ac:dyDescent="0.3">
      <c r="A118" s="15" t="s">
        <v>8</v>
      </c>
      <c r="B118" s="15">
        <v>2009</v>
      </c>
      <c r="C118" s="3">
        <v>89801.73</v>
      </c>
      <c r="D118" s="4">
        <v>108399000</v>
      </c>
      <c r="E118" s="2">
        <f t="shared" si="2"/>
        <v>108399</v>
      </c>
      <c r="F118" s="1">
        <f t="shared" si="3"/>
        <v>0.82843688594913234</v>
      </c>
    </row>
    <row r="119" spans="1:6" x14ac:dyDescent="0.3">
      <c r="A119" s="15" t="s">
        <v>7</v>
      </c>
      <c r="B119" s="15">
        <v>2009</v>
      </c>
      <c r="C119" s="3">
        <v>31257.58</v>
      </c>
      <c r="D119" s="4">
        <v>38640500</v>
      </c>
      <c r="E119" s="2">
        <f t="shared" si="2"/>
        <v>38640.5</v>
      </c>
      <c r="F119" s="1">
        <f t="shared" si="3"/>
        <v>0.80893311421953651</v>
      </c>
    </row>
    <row r="120" spans="1:6" x14ac:dyDescent="0.3">
      <c r="A120" s="15" t="s">
        <v>9</v>
      </c>
      <c r="B120" s="15">
        <v>2009</v>
      </c>
      <c r="C120" s="3">
        <v>3145.87</v>
      </c>
      <c r="D120" s="4">
        <v>3111090</v>
      </c>
      <c r="E120" s="2">
        <f t="shared" si="2"/>
        <v>3111.09</v>
      </c>
      <c r="F120" s="1">
        <f t="shared" si="3"/>
        <v>1.0111793615742393</v>
      </c>
    </row>
    <row r="121" spans="1:6" x14ac:dyDescent="0.3">
      <c r="A121" s="15" t="s">
        <v>10</v>
      </c>
      <c r="B121" s="15">
        <v>2009</v>
      </c>
      <c r="C121" s="3">
        <v>1436.42</v>
      </c>
      <c r="D121" s="4">
        <v>1419430</v>
      </c>
      <c r="E121" s="2">
        <f t="shared" si="2"/>
        <v>1419.43</v>
      </c>
      <c r="F121" s="1">
        <f t="shared" si="3"/>
        <v>1.0119695934283479</v>
      </c>
    </row>
    <row r="122" spans="1:6" x14ac:dyDescent="0.3">
      <c r="A122" s="15" t="s">
        <v>11</v>
      </c>
      <c r="B122" s="15">
        <v>2009</v>
      </c>
      <c r="C122" s="3">
        <v>1288.46</v>
      </c>
      <c r="D122" s="4">
        <v>560834</v>
      </c>
      <c r="E122" s="2">
        <f t="shared" si="2"/>
        <v>560.83399999999995</v>
      </c>
      <c r="F122" s="1">
        <f t="shared" si="3"/>
        <v>2.2973999436553423</v>
      </c>
    </row>
    <row r="123" spans="1:6" x14ac:dyDescent="0.3">
      <c r="A123" s="15" t="s">
        <v>17</v>
      </c>
      <c r="B123" s="15">
        <v>2009</v>
      </c>
      <c r="C123" s="3">
        <v>594</v>
      </c>
      <c r="D123" s="4">
        <v>560546</v>
      </c>
      <c r="E123" s="2">
        <f t="shared" si="2"/>
        <v>560.54600000000005</v>
      </c>
      <c r="F123" s="1">
        <f t="shared" si="3"/>
        <v>1.0596810966450567</v>
      </c>
    </row>
    <row r="124" spans="1:6" x14ac:dyDescent="0.3">
      <c r="A124" s="15" t="s">
        <v>13</v>
      </c>
      <c r="B124" s="15">
        <v>2009</v>
      </c>
      <c r="C124" s="3">
        <v>281.89999999999998</v>
      </c>
      <c r="D124" s="4">
        <v>231471</v>
      </c>
      <c r="E124" s="2">
        <f t="shared" si="2"/>
        <v>231.471</v>
      </c>
      <c r="F124" s="1">
        <f t="shared" si="3"/>
        <v>1.2178631448431985</v>
      </c>
    </row>
    <row r="125" spans="1:6" x14ac:dyDescent="0.3">
      <c r="A125" s="15" t="s">
        <v>15</v>
      </c>
      <c r="B125" s="15">
        <v>2009</v>
      </c>
      <c r="C125" s="3">
        <v>230.82</v>
      </c>
      <c r="D125" s="4">
        <v>158946</v>
      </c>
      <c r="E125" s="2">
        <f t="shared" si="2"/>
        <v>158.946</v>
      </c>
      <c r="F125" s="1">
        <f t="shared" si="3"/>
        <v>1.4521913102563135</v>
      </c>
    </row>
    <row r="126" spans="1:6" x14ac:dyDescent="0.3">
      <c r="A126" s="15" t="s">
        <v>19</v>
      </c>
      <c r="B126" s="15">
        <v>2009</v>
      </c>
      <c r="C126" s="3">
        <v>210.97</v>
      </c>
      <c r="D126" s="4">
        <v>212598</v>
      </c>
      <c r="E126" s="2">
        <f t="shared" si="2"/>
        <v>212.59800000000001</v>
      </c>
      <c r="F126" s="1">
        <f t="shared" si="3"/>
        <v>0.99234235505508039</v>
      </c>
    </row>
    <row r="127" spans="1:6" x14ac:dyDescent="0.3">
      <c r="A127" s="16" t="s">
        <v>6</v>
      </c>
      <c r="B127">
        <v>2010</v>
      </c>
      <c r="C127" s="3">
        <v>168084.13</v>
      </c>
      <c r="D127" s="4">
        <v>197487000</v>
      </c>
      <c r="E127" s="2">
        <f t="shared" si="2"/>
        <v>197487</v>
      </c>
      <c r="F127" s="1">
        <f t="shared" si="3"/>
        <v>0.85111490882944196</v>
      </c>
    </row>
    <row r="128" spans="1:6" x14ac:dyDescent="0.3">
      <c r="A128" s="16" t="s">
        <v>8</v>
      </c>
      <c r="B128" s="16">
        <v>2010</v>
      </c>
      <c r="C128" s="3">
        <v>128226.93</v>
      </c>
      <c r="D128" s="4">
        <v>150572000</v>
      </c>
      <c r="E128" s="2">
        <f t="shared" si="2"/>
        <v>150572</v>
      </c>
      <c r="F128" s="1">
        <f t="shared" si="3"/>
        <v>0.85159877002364315</v>
      </c>
    </row>
    <row r="129" spans="1:6" x14ac:dyDescent="0.3">
      <c r="A129" s="16" t="s">
        <v>7</v>
      </c>
      <c r="B129" s="16">
        <v>2010</v>
      </c>
      <c r="C129" s="3">
        <v>33440.32</v>
      </c>
      <c r="D129" s="4">
        <v>40937800</v>
      </c>
      <c r="E129" s="2">
        <f t="shared" si="2"/>
        <v>40937.800000000003</v>
      </c>
      <c r="F129" s="1">
        <f t="shared" si="3"/>
        <v>0.81685679249984111</v>
      </c>
    </row>
    <row r="130" spans="1:6" x14ac:dyDescent="0.3">
      <c r="A130" s="16" t="s">
        <v>9</v>
      </c>
      <c r="B130" s="16">
        <v>2010</v>
      </c>
      <c r="C130" s="3">
        <v>3107.36</v>
      </c>
      <c r="D130" s="4">
        <v>3102520</v>
      </c>
      <c r="E130" s="2">
        <f t="shared" si="2"/>
        <v>3102.52</v>
      </c>
      <c r="F130" s="1">
        <f t="shared" si="3"/>
        <v>1.0015600221755219</v>
      </c>
    </row>
    <row r="131" spans="1:6" x14ac:dyDescent="0.3">
      <c r="A131" s="16" t="s">
        <v>17</v>
      </c>
      <c r="B131" s="16">
        <v>2010</v>
      </c>
      <c r="C131" s="3">
        <v>1218.58</v>
      </c>
      <c r="D131" s="4">
        <v>1197020</v>
      </c>
      <c r="E131" s="2">
        <f t="shared" ref="E131:E194" si="4">D131/1000</f>
        <v>1197.02</v>
      </c>
      <c r="F131" s="1">
        <f t="shared" ref="F131:F194" si="5">C131/E131</f>
        <v>1.0180113949641609</v>
      </c>
    </row>
    <row r="132" spans="1:6" x14ac:dyDescent="0.3">
      <c r="A132" s="16" t="s">
        <v>10</v>
      </c>
      <c r="B132" s="16">
        <v>2010</v>
      </c>
      <c r="C132" s="3">
        <v>897.38</v>
      </c>
      <c r="D132" s="4">
        <v>875743</v>
      </c>
      <c r="E132" s="2">
        <f t="shared" si="4"/>
        <v>875.74300000000005</v>
      </c>
      <c r="F132" s="1">
        <f t="shared" si="5"/>
        <v>1.024707020210267</v>
      </c>
    </row>
    <row r="133" spans="1:6" x14ac:dyDescent="0.3">
      <c r="A133" s="17" t="s">
        <v>6</v>
      </c>
      <c r="B133">
        <v>2011</v>
      </c>
      <c r="C133" s="3">
        <v>186405.21</v>
      </c>
      <c r="D133" s="4">
        <v>212685000</v>
      </c>
      <c r="E133" s="2">
        <f t="shared" si="4"/>
        <v>212685</v>
      </c>
      <c r="F133" s="1">
        <f t="shared" si="5"/>
        <v>0.87643797164821213</v>
      </c>
    </row>
    <row r="134" spans="1:6" x14ac:dyDescent="0.3">
      <c r="A134" s="17" t="s">
        <v>8</v>
      </c>
      <c r="B134" s="17">
        <v>2011</v>
      </c>
      <c r="C134" s="3">
        <v>137797.82999999999</v>
      </c>
      <c r="D134" s="4">
        <v>156049000</v>
      </c>
      <c r="E134" s="2">
        <f t="shared" si="4"/>
        <v>156049</v>
      </c>
      <c r="F134" s="1">
        <f t="shared" si="5"/>
        <v>0.88304205730251384</v>
      </c>
    </row>
    <row r="135" spans="1:6" x14ac:dyDescent="0.3">
      <c r="A135" s="17" t="s">
        <v>7</v>
      </c>
      <c r="B135" s="17">
        <v>2011</v>
      </c>
      <c r="C135" s="3">
        <v>40020.339999999997</v>
      </c>
      <c r="D135" s="4">
        <v>49344700</v>
      </c>
      <c r="E135" s="2">
        <f t="shared" si="4"/>
        <v>49344.7</v>
      </c>
      <c r="F135" s="1">
        <f t="shared" si="5"/>
        <v>0.8110362409742079</v>
      </c>
    </row>
    <row r="136" spans="1:6" x14ac:dyDescent="0.3">
      <c r="A136" s="17" t="s">
        <v>9</v>
      </c>
      <c r="B136" s="17">
        <v>2011</v>
      </c>
      <c r="C136" s="3">
        <v>4067.01</v>
      </c>
      <c r="D136" s="4">
        <v>3792780</v>
      </c>
      <c r="E136" s="2">
        <f t="shared" si="4"/>
        <v>3792.78</v>
      </c>
      <c r="F136" s="1">
        <f t="shared" si="5"/>
        <v>1.0723031654881117</v>
      </c>
    </row>
    <row r="137" spans="1:6" x14ac:dyDescent="0.3">
      <c r="A137" s="17" t="s">
        <v>17</v>
      </c>
      <c r="B137" s="17">
        <v>2011</v>
      </c>
      <c r="C137" s="3">
        <v>1478.85</v>
      </c>
      <c r="D137" s="4">
        <v>1486910</v>
      </c>
      <c r="E137" s="2">
        <f t="shared" si="4"/>
        <v>1486.91</v>
      </c>
      <c r="F137" s="1">
        <f t="shared" si="5"/>
        <v>0.99457936257070023</v>
      </c>
    </row>
    <row r="138" spans="1:6" x14ac:dyDescent="0.3">
      <c r="A138" s="17" t="s">
        <v>10</v>
      </c>
      <c r="B138" s="17">
        <v>2011</v>
      </c>
      <c r="C138" s="3">
        <v>1295.71</v>
      </c>
      <c r="D138" s="4">
        <v>1273110</v>
      </c>
      <c r="E138" s="2">
        <f t="shared" si="4"/>
        <v>1273.1099999999999</v>
      </c>
      <c r="F138" s="1">
        <f t="shared" si="5"/>
        <v>1.0177518046358918</v>
      </c>
    </row>
    <row r="139" spans="1:6" x14ac:dyDescent="0.3">
      <c r="A139" s="17" t="s">
        <v>11</v>
      </c>
      <c r="B139" s="17">
        <v>2011</v>
      </c>
      <c r="C139" s="3">
        <v>1197.93</v>
      </c>
      <c r="D139" s="4">
        <v>316706</v>
      </c>
      <c r="E139" s="2">
        <f t="shared" si="4"/>
        <v>316.70600000000002</v>
      </c>
      <c r="F139" s="1">
        <f t="shared" si="5"/>
        <v>3.7824670198859511</v>
      </c>
    </row>
    <row r="140" spans="1:6" x14ac:dyDescent="0.3">
      <c r="A140" s="17" t="s">
        <v>15</v>
      </c>
      <c r="B140" s="17">
        <v>2011</v>
      </c>
      <c r="C140" s="3">
        <v>134.22999999999999</v>
      </c>
      <c r="D140" s="4">
        <v>92407</v>
      </c>
      <c r="E140" s="2">
        <f t="shared" si="4"/>
        <v>92.406999999999996</v>
      </c>
      <c r="F140" s="1">
        <f t="shared" si="5"/>
        <v>1.4525955825857348</v>
      </c>
    </row>
    <row r="141" spans="1:6" x14ac:dyDescent="0.3">
      <c r="A141" s="17" t="s">
        <v>13</v>
      </c>
      <c r="B141" s="17">
        <v>2011</v>
      </c>
      <c r="C141" s="3">
        <v>133.43</v>
      </c>
      <c r="D141" s="4">
        <v>79739</v>
      </c>
      <c r="E141" s="2">
        <f t="shared" si="4"/>
        <v>79.739000000000004</v>
      </c>
      <c r="F141" s="1">
        <f t="shared" si="5"/>
        <v>1.6733342530004138</v>
      </c>
    </row>
    <row r="142" spans="1:6" x14ac:dyDescent="0.3">
      <c r="A142" s="18" t="s">
        <v>6</v>
      </c>
      <c r="B142">
        <v>2012</v>
      </c>
      <c r="C142" s="3">
        <v>170515.81</v>
      </c>
      <c r="D142" s="4">
        <v>183859000</v>
      </c>
      <c r="E142" s="2">
        <f t="shared" si="4"/>
        <v>183859</v>
      </c>
      <c r="F142" s="1">
        <f t="shared" si="5"/>
        <v>0.92742705007641724</v>
      </c>
    </row>
    <row r="143" spans="1:6" x14ac:dyDescent="0.3">
      <c r="A143" s="18" t="s">
        <v>8</v>
      </c>
      <c r="B143" s="18">
        <v>2012</v>
      </c>
      <c r="C143" s="3">
        <v>119312.49</v>
      </c>
      <c r="D143" s="4">
        <v>127014000</v>
      </c>
      <c r="E143" s="2">
        <f t="shared" si="4"/>
        <v>127014</v>
      </c>
      <c r="F143" s="1">
        <f t="shared" si="5"/>
        <v>0.9393648731635883</v>
      </c>
    </row>
    <row r="144" spans="1:6" x14ac:dyDescent="0.3">
      <c r="A144" s="18" t="s">
        <v>7</v>
      </c>
      <c r="B144" s="18">
        <v>2012</v>
      </c>
      <c r="C144" s="3">
        <v>41126.22</v>
      </c>
      <c r="D144" s="4">
        <v>49240700</v>
      </c>
      <c r="E144" s="2">
        <f t="shared" si="4"/>
        <v>49240.7</v>
      </c>
      <c r="F144" s="1">
        <f t="shared" si="5"/>
        <v>0.83520786666314661</v>
      </c>
    </row>
    <row r="145" spans="1:6" x14ac:dyDescent="0.3">
      <c r="A145" s="18" t="s">
        <v>9</v>
      </c>
      <c r="B145" s="18">
        <v>2012</v>
      </c>
      <c r="C145" s="3">
        <v>4764.75</v>
      </c>
      <c r="D145" s="4">
        <v>3812350</v>
      </c>
      <c r="E145" s="2">
        <f t="shared" si="4"/>
        <v>3812.35</v>
      </c>
      <c r="F145" s="1">
        <f t="shared" si="5"/>
        <v>1.2498196650360014</v>
      </c>
    </row>
    <row r="146" spans="1:6" x14ac:dyDescent="0.3">
      <c r="A146" s="18" t="s">
        <v>11</v>
      </c>
      <c r="B146" s="18">
        <v>2012</v>
      </c>
      <c r="C146" s="3">
        <v>1958.5</v>
      </c>
      <c r="D146" s="4">
        <v>584538</v>
      </c>
      <c r="E146" s="2">
        <f t="shared" si="4"/>
        <v>584.53800000000001</v>
      </c>
      <c r="F146" s="1">
        <f t="shared" si="5"/>
        <v>3.3505092910982688</v>
      </c>
    </row>
    <row r="147" spans="1:6" x14ac:dyDescent="0.3">
      <c r="A147" s="18" t="s">
        <v>17</v>
      </c>
      <c r="B147" s="18">
        <v>2012</v>
      </c>
      <c r="C147" s="3">
        <v>1906.77</v>
      </c>
      <c r="D147" s="4">
        <v>1872350</v>
      </c>
      <c r="E147" s="2">
        <f t="shared" si="4"/>
        <v>1872.35</v>
      </c>
      <c r="F147" s="1">
        <f t="shared" si="5"/>
        <v>1.0183833150853205</v>
      </c>
    </row>
    <row r="148" spans="1:6" x14ac:dyDescent="0.3">
      <c r="A148" s="18" t="s">
        <v>10</v>
      </c>
      <c r="B148" s="18">
        <v>2012</v>
      </c>
      <c r="C148" s="3">
        <v>999.35</v>
      </c>
      <c r="D148" s="4">
        <v>956750</v>
      </c>
      <c r="E148" s="2">
        <f t="shared" si="4"/>
        <v>956.75</v>
      </c>
      <c r="F148" s="1">
        <f t="shared" si="5"/>
        <v>1.044525738176117</v>
      </c>
    </row>
    <row r="149" spans="1:6" x14ac:dyDescent="0.3">
      <c r="A149" s="18" t="s">
        <v>15</v>
      </c>
      <c r="B149" s="18">
        <v>2012</v>
      </c>
      <c r="C149" s="3">
        <v>195.44</v>
      </c>
      <c r="D149" s="4">
        <v>152280</v>
      </c>
      <c r="E149" s="2">
        <f t="shared" si="4"/>
        <v>152.28</v>
      </c>
      <c r="F149" s="1">
        <f t="shared" si="5"/>
        <v>1.2834252692408721</v>
      </c>
    </row>
    <row r="150" spans="1:6" x14ac:dyDescent="0.3">
      <c r="A150" s="18" t="s">
        <v>32</v>
      </c>
      <c r="B150" s="18">
        <v>2012</v>
      </c>
      <c r="C150" s="3">
        <v>82.5</v>
      </c>
      <c r="D150" s="4">
        <v>75000</v>
      </c>
      <c r="E150" s="2">
        <f t="shared" si="4"/>
        <v>75</v>
      </c>
      <c r="F150" s="1">
        <f t="shared" si="5"/>
        <v>1.1000000000000001</v>
      </c>
    </row>
    <row r="151" spans="1:6" x14ac:dyDescent="0.3">
      <c r="A151" s="18" t="s">
        <v>22</v>
      </c>
      <c r="B151" s="18">
        <v>2012</v>
      </c>
      <c r="C151" s="3">
        <v>42.47</v>
      </c>
      <c r="D151" s="4">
        <v>42062</v>
      </c>
      <c r="E151" s="2">
        <f t="shared" si="4"/>
        <v>42.061999999999998</v>
      </c>
      <c r="F151" s="1">
        <f t="shared" si="5"/>
        <v>1.0096999667158004</v>
      </c>
    </row>
    <row r="152" spans="1:6" x14ac:dyDescent="0.3">
      <c r="A152" s="18" t="s">
        <v>13</v>
      </c>
      <c r="B152" s="18">
        <v>2012</v>
      </c>
      <c r="C152" s="3">
        <v>39.619999999999997</v>
      </c>
      <c r="D152" s="4">
        <v>23487</v>
      </c>
      <c r="E152" s="2">
        <f t="shared" si="4"/>
        <v>23.486999999999998</v>
      </c>
      <c r="F152" s="1">
        <f t="shared" si="5"/>
        <v>1.6868906203431686</v>
      </c>
    </row>
    <row r="153" spans="1:6" x14ac:dyDescent="0.3">
      <c r="A153" s="18" t="s">
        <v>26</v>
      </c>
      <c r="B153" s="18">
        <v>2012</v>
      </c>
      <c r="C153" s="3">
        <v>37.89</v>
      </c>
      <c r="D153" s="4">
        <v>42336</v>
      </c>
      <c r="E153" s="2">
        <f t="shared" si="4"/>
        <v>42.335999999999999</v>
      </c>
      <c r="F153" s="1">
        <f t="shared" si="5"/>
        <v>0.89498299319727892</v>
      </c>
    </row>
    <row r="154" spans="1:6" x14ac:dyDescent="0.3">
      <c r="A154" s="18" t="s">
        <v>18</v>
      </c>
      <c r="B154" s="18">
        <v>2012</v>
      </c>
      <c r="C154" s="3">
        <v>37.82</v>
      </c>
      <c r="D154" s="4">
        <v>35232</v>
      </c>
      <c r="E154" s="2">
        <f t="shared" si="4"/>
        <v>35.231999999999999</v>
      </c>
      <c r="F154" s="1">
        <f t="shared" si="5"/>
        <v>1.073455949137148</v>
      </c>
    </row>
    <row r="155" spans="1:6" x14ac:dyDescent="0.3">
      <c r="A155" s="19" t="s">
        <v>6</v>
      </c>
      <c r="B155">
        <v>2013</v>
      </c>
      <c r="C155" s="3">
        <v>175649.11</v>
      </c>
      <c r="D155" s="4">
        <v>129932000</v>
      </c>
      <c r="E155" s="2">
        <f t="shared" si="4"/>
        <v>129932</v>
      </c>
      <c r="F155" s="1">
        <f t="shared" si="5"/>
        <v>1.3518541236954713</v>
      </c>
    </row>
    <row r="156" spans="1:6" x14ac:dyDescent="0.3">
      <c r="A156" s="19" t="s">
        <v>8</v>
      </c>
      <c r="B156" s="19">
        <v>2013</v>
      </c>
      <c r="C156" s="3">
        <v>121868.01</v>
      </c>
      <c r="D156" s="4">
        <v>92856700</v>
      </c>
      <c r="E156" s="2">
        <f t="shared" si="4"/>
        <v>92856.7</v>
      </c>
      <c r="F156" s="1">
        <f t="shared" si="5"/>
        <v>1.3124309823631466</v>
      </c>
    </row>
    <row r="157" spans="1:6" x14ac:dyDescent="0.3">
      <c r="A157" s="19" t="s">
        <v>7</v>
      </c>
      <c r="B157" s="19">
        <v>2013</v>
      </c>
      <c r="C157" s="3">
        <v>44605.53</v>
      </c>
      <c r="D157" s="4">
        <v>31516900</v>
      </c>
      <c r="E157" s="2">
        <f t="shared" si="4"/>
        <v>31516.9</v>
      </c>
      <c r="F157" s="1">
        <f t="shared" si="5"/>
        <v>1.4152892575094631</v>
      </c>
    </row>
    <row r="158" spans="1:6" x14ac:dyDescent="0.3">
      <c r="A158" s="19" t="s">
        <v>9</v>
      </c>
      <c r="B158" s="19">
        <v>2013</v>
      </c>
      <c r="C158" s="3">
        <v>6618.87</v>
      </c>
      <c r="D158" s="4">
        <v>3841430</v>
      </c>
      <c r="E158" s="2">
        <f t="shared" si="4"/>
        <v>3841.43</v>
      </c>
      <c r="F158" s="1">
        <f t="shared" si="5"/>
        <v>1.7230224161314927</v>
      </c>
    </row>
    <row r="159" spans="1:6" x14ac:dyDescent="0.3">
      <c r="A159" s="19" t="s">
        <v>17</v>
      </c>
      <c r="B159" s="19">
        <v>2013</v>
      </c>
      <c r="C159" s="3">
        <v>1158.49</v>
      </c>
      <c r="D159" s="4">
        <v>1063280</v>
      </c>
      <c r="E159" s="2">
        <f t="shared" si="4"/>
        <v>1063.28</v>
      </c>
      <c r="F159" s="1">
        <f t="shared" si="5"/>
        <v>1.0895436761718456</v>
      </c>
    </row>
    <row r="160" spans="1:6" x14ac:dyDescent="0.3">
      <c r="A160" s="19" t="s">
        <v>10</v>
      </c>
      <c r="B160" s="19">
        <v>2013</v>
      </c>
      <c r="C160" s="3">
        <v>586.86</v>
      </c>
      <c r="D160" s="4">
        <v>381024</v>
      </c>
      <c r="E160" s="2">
        <f t="shared" si="4"/>
        <v>381.024</v>
      </c>
      <c r="F160" s="1">
        <f t="shared" si="5"/>
        <v>1.5402179390274628</v>
      </c>
    </row>
    <row r="161" spans="1:6" x14ac:dyDescent="0.3">
      <c r="A161" s="19" t="s">
        <v>11</v>
      </c>
      <c r="B161" s="19">
        <v>2013</v>
      </c>
      <c r="C161" s="3">
        <v>410.64</v>
      </c>
      <c r="D161" s="4">
        <v>157277</v>
      </c>
      <c r="E161" s="2">
        <f t="shared" si="4"/>
        <v>157.27699999999999</v>
      </c>
      <c r="F161" s="1">
        <f t="shared" si="5"/>
        <v>2.6109348474347809</v>
      </c>
    </row>
    <row r="162" spans="1:6" x14ac:dyDescent="0.3">
      <c r="A162" s="20" t="s">
        <v>6</v>
      </c>
      <c r="B162">
        <v>2014</v>
      </c>
      <c r="C162" s="3">
        <v>200243.14</v>
      </c>
      <c r="D162" s="4">
        <v>139921000</v>
      </c>
      <c r="E162" s="2">
        <f t="shared" si="4"/>
        <v>139921</v>
      </c>
      <c r="F162" s="1">
        <f t="shared" si="5"/>
        <v>1.4311157010027087</v>
      </c>
    </row>
    <row r="163" spans="1:6" x14ac:dyDescent="0.3">
      <c r="A163" s="20" t="s">
        <v>8</v>
      </c>
      <c r="B163" s="20">
        <v>2014</v>
      </c>
      <c r="C163" s="3">
        <v>135207.82999999999</v>
      </c>
      <c r="D163" s="4">
        <v>98661600</v>
      </c>
      <c r="E163" s="2">
        <f t="shared" si="4"/>
        <v>98661.6</v>
      </c>
      <c r="F163" s="1">
        <f t="shared" si="5"/>
        <v>1.3704200012973637</v>
      </c>
    </row>
    <row r="164" spans="1:6" x14ac:dyDescent="0.3">
      <c r="A164" s="20" t="s">
        <v>7</v>
      </c>
      <c r="B164" s="20">
        <v>2014</v>
      </c>
      <c r="C164" s="3">
        <v>57441.04</v>
      </c>
      <c r="D164" s="4">
        <v>36806500</v>
      </c>
      <c r="E164" s="2">
        <f t="shared" si="4"/>
        <v>36806.5</v>
      </c>
      <c r="F164" s="1">
        <f t="shared" si="5"/>
        <v>1.5606221727140588</v>
      </c>
    </row>
    <row r="165" spans="1:6" x14ac:dyDescent="0.3">
      <c r="A165" s="20" t="s">
        <v>9</v>
      </c>
      <c r="B165" s="20">
        <v>2014</v>
      </c>
      <c r="C165" s="3">
        <v>5576.42</v>
      </c>
      <c r="D165" s="4">
        <v>3120140</v>
      </c>
      <c r="E165" s="2">
        <f t="shared" si="4"/>
        <v>3120.14</v>
      </c>
      <c r="F165" s="1">
        <f t="shared" si="5"/>
        <v>1.7872339061708771</v>
      </c>
    </row>
    <row r="166" spans="1:6" x14ac:dyDescent="0.3">
      <c r="A166" s="20" t="s">
        <v>10</v>
      </c>
      <c r="B166" s="20">
        <v>2014</v>
      </c>
      <c r="C166" s="3">
        <v>958.16</v>
      </c>
      <c r="D166" s="4">
        <v>613278</v>
      </c>
      <c r="E166" s="2">
        <f t="shared" si="4"/>
        <v>613.27800000000002</v>
      </c>
      <c r="F166" s="1">
        <f t="shared" si="5"/>
        <v>1.5623583431983536</v>
      </c>
    </row>
    <row r="167" spans="1:6" x14ac:dyDescent="0.3">
      <c r="A167" s="20" t="s">
        <v>17</v>
      </c>
      <c r="B167" s="20">
        <v>2014</v>
      </c>
      <c r="C167" s="3">
        <v>689.13</v>
      </c>
      <c r="D167" s="4">
        <v>560617</v>
      </c>
      <c r="E167" s="2">
        <f t="shared" si="4"/>
        <v>560.61699999999996</v>
      </c>
      <c r="F167" s="1">
        <f t="shared" si="5"/>
        <v>1.2292349322264577</v>
      </c>
    </row>
    <row r="168" spans="1:6" x14ac:dyDescent="0.3">
      <c r="A168" s="20" t="s">
        <v>18</v>
      </c>
      <c r="B168" s="20">
        <v>2014</v>
      </c>
      <c r="C168" s="3">
        <v>179.29</v>
      </c>
      <c r="D168" s="4">
        <v>29850</v>
      </c>
      <c r="E168" s="2">
        <f t="shared" si="4"/>
        <v>29.85</v>
      </c>
      <c r="F168" s="1">
        <f t="shared" si="5"/>
        <v>6.0063651591289773</v>
      </c>
    </row>
    <row r="169" spans="1:6" x14ac:dyDescent="0.3">
      <c r="A169" s="20" t="s">
        <v>12</v>
      </c>
      <c r="B169" s="20">
        <v>2014</v>
      </c>
      <c r="C169" s="3">
        <v>108.69</v>
      </c>
      <c r="D169" s="4">
        <v>54522</v>
      </c>
      <c r="E169" s="2">
        <f t="shared" si="4"/>
        <v>54.521999999999998</v>
      </c>
      <c r="F169" s="1">
        <f t="shared" si="5"/>
        <v>1.9935072080994829</v>
      </c>
    </row>
    <row r="170" spans="1:6" x14ac:dyDescent="0.3">
      <c r="A170" s="21" t="s">
        <v>6</v>
      </c>
      <c r="B170">
        <v>2015</v>
      </c>
      <c r="C170" s="3">
        <v>139011.87</v>
      </c>
      <c r="D170" s="4">
        <v>84065200</v>
      </c>
      <c r="E170" s="2">
        <f t="shared" si="4"/>
        <v>84065.2</v>
      </c>
      <c r="F170" s="1">
        <f t="shared" si="5"/>
        <v>1.653619690430761</v>
      </c>
    </row>
    <row r="171" spans="1:6" x14ac:dyDescent="0.3">
      <c r="A171" s="21" t="s">
        <v>8</v>
      </c>
      <c r="B171" s="21">
        <v>2015</v>
      </c>
      <c r="C171" s="3">
        <v>93741.27</v>
      </c>
      <c r="D171" s="4">
        <v>56404400</v>
      </c>
      <c r="E171" s="2">
        <f t="shared" si="4"/>
        <v>56404.4</v>
      </c>
      <c r="F171" s="1">
        <f t="shared" si="5"/>
        <v>1.6619495996766209</v>
      </c>
    </row>
    <row r="172" spans="1:6" x14ac:dyDescent="0.3">
      <c r="A172" s="21" t="s">
        <v>7</v>
      </c>
      <c r="B172" s="21">
        <v>2015</v>
      </c>
      <c r="C172" s="3">
        <v>35007.25</v>
      </c>
      <c r="D172" s="4">
        <v>22460700</v>
      </c>
      <c r="E172" s="2">
        <f t="shared" si="4"/>
        <v>22460.7</v>
      </c>
      <c r="F172" s="1">
        <f t="shared" si="5"/>
        <v>1.5586001326761854</v>
      </c>
    </row>
    <row r="173" spans="1:6" x14ac:dyDescent="0.3">
      <c r="A173" s="21" t="s">
        <v>9</v>
      </c>
      <c r="B173" s="21">
        <v>2015</v>
      </c>
      <c r="C173" s="3">
        <v>7728.89</v>
      </c>
      <c r="D173" s="4">
        <v>3840370</v>
      </c>
      <c r="E173" s="2">
        <f t="shared" si="4"/>
        <v>3840.37</v>
      </c>
      <c r="F173" s="1">
        <f t="shared" si="5"/>
        <v>2.0125378544254851</v>
      </c>
    </row>
    <row r="174" spans="1:6" x14ac:dyDescent="0.3">
      <c r="A174" s="21" t="s">
        <v>11</v>
      </c>
      <c r="B174" s="21">
        <v>2015</v>
      </c>
      <c r="C174" s="3">
        <v>771.02</v>
      </c>
      <c r="D174" s="4">
        <v>208125</v>
      </c>
      <c r="E174" s="2">
        <f t="shared" si="4"/>
        <v>208.125</v>
      </c>
      <c r="F174" s="1">
        <f t="shared" si="5"/>
        <v>3.7046006006006005</v>
      </c>
    </row>
    <row r="175" spans="1:6" x14ac:dyDescent="0.3">
      <c r="A175" s="21" t="s">
        <v>10</v>
      </c>
      <c r="B175" s="21">
        <v>2015</v>
      </c>
      <c r="C175" s="3">
        <v>709.54</v>
      </c>
      <c r="D175" s="4">
        <v>423142</v>
      </c>
      <c r="E175" s="2">
        <f t="shared" si="4"/>
        <v>423.142</v>
      </c>
      <c r="F175" s="1">
        <f t="shared" si="5"/>
        <v>1.6768366174948361</v>
      </c>
    </row>
    <row r="176" spans="1:6" x14ac:dyDescent="0.3">
      <c r="A176" s="21" t="s">
        <v>17</v>
      </c>
      <c r="B176" s="21">
        <v>2015</v>
      </c>
      <c r="C176" s="3">
        <v>523.88</v>
      </c>
      <c r="D176" s="4">
        <v>462516</v>
      </c>
      <c r="E176" s="2">
        <f t="shared" si="4"/>
        <v>462.51600000000002</v>
      </c>
      <c r="F176" s="1">
        <f t="shared" si="5"/>
        <v>1.1326743291042904</v>
      </c>
    </row>
    <row r="177" spans="1:6" x14ac:dyDescent="0.3">
      <c r="A177" s="21" t="s">
        <v>22</v>
      </c>
      <c r="B177" s="21">
        <v>2015</v>
      </c>
      <c r="C177" s="3">
        <v>253.16</v>
      </c>
      <c r="D177" s="4">
        <v>159642</v>
      </c>
      <c r="E177" s="2">
        <f t="shared" si="4"/>
        <v>159.642</v>
      </c>
      <c r="F177" s="1">
        <f t="shared" si="5"/>
        <v>1.5857982235251376</v>
      </c>
    </row>
    <row r="178" spans="1:6" x14ac:dyDescent="0.3">
      <c r="A178" s="21" t="s">
        <v>18</v>
      </c>
      <c r="B178" s="21">
        <v>2015</v>
      </c>
      <c r="C178" s="3">
        <v>156.35</v>
      </c>
      <c r="D178" s="4">
        <v>29243</v>
      </c>
      <c r="E178" s="2">
        <f t="shared" si="4"/>
        <v>29.242999999999999</v>
      </c>
      <c r="F178" s="1">
        <f t="shared" si="5"/>
        <v>5.3465786683992755</v>
      </c>
    </row>
    <row r="179" spans="1:6" x14ac:dyDescent="0.3">
      <c r="A179" s="21" t="s">
        <v>19</v>
      </c>
      <c r="B179" s="21">
        <v>2015</v>
      </c>
      <c r="C179" s="3">
        <v>60.37</v>
      </c>
      <c r="D179" s="4">
        <v>39514</v>
      </c>
      <c r="E179" s="2">
        <f t="shared" si="4"/>
        <v>39.514000000000003</v>
      </c>
      <c r="F179" s="1">
        <f t="shared" si="5"/>
        <v>1.5278129270638252</v>
      </c>
    </row>
    <row r="180" spans="1:6" x14ac:dyDescent="0.3">
      <c r="A180" s="22" t="s">
        <v>6</v>
      </c>
      <c r="B180">
        <v>2016</v>
      </c>
      <c r="C180" s="3">
        <v>263529.71000000002</v>
      </c>
      <c r="D180" s="4">
        <v>139926000</v>
      </c>
      <c r="E180" s="2">
        <f t="shared" si="4"/>
        <v>139926</v>
      </c>
      <c r="F180" s="1">
        <f t="shared" si="5"/>
        <v>1.8833505567228395</v>
      </c>
    </row>
    <row r="181" spans="1:6" x14ac:dyDescent="0.3">
      <c r="A181" s="22" t="s">
        <v>8</v>
      </c>
      <c r="B181" s="22">
        <v>2016</v>
      </c>
      <c r="C181" s="3">
        <v>176477.14</v>
      </c>
      <c r="D181" s="4">
        <v>89964300</v>
      </c>
      <c r="E181" s="2">
        <f t="shared" si="4"/>
        <v>89964.3</v>
      </c>
      <c r="F181" s="1">
        <f t="shared" si="5"/>
        <v>1.9616352264175902</v>
      </c>
    </row>
    <row r="182" spans="1:6" x14ac:dyDescent="0.3">
      <c r="A182" s="22" t="s">
        <v>7</v>
      </c>
      <c r="B182" s="22">
        <v>2016</v>
      </c>
      <c r="C182" s="3">
        <v>61591.35</v>
      </c>
      <c r="D182" s="4">
        <v>38438500</v>
      </c>
      <c r="E182" s="2">
        <f t="shared" si="4"/>
        <v>38438.5</v>
      </c>
      <c r="F182" s="1">
        <f t="shared" si="5"/>
        <v>1.6023348986042638</v>
      </c>
    </row>
    <row r="183" spans="1:6" x14ac:dyDescent="0.3">
      <c r="A183" s="22" t="s">
        <v>9</v>
      </c>
      <c r="B183" s="22">
        <v>2016</v>
      </c>
      <c r="C183" s="3">
        <v>20310.400000000001</v>
      </c>
      <c r="D183" s="4">
        <v>9377430</v>
      </c>
      <c r="E183" s="2">
        <f t="shared" si="4"/>
        <v>9377.43</v>
      </c>
      <c r="F183" s="1">
        <f t="shared" si="5"/>
        <v>2.1658812702414201</v>
      </c>
    </row>
    <row r="184" spans="1:6" x14ac:dyDescent="0.3">
      <c r="A184" s="22" t="s">
        <v>11</v>
      </c>
      <c r="B184" s="22">
        <v>2016</v>
      </c>
      <c r="C184" s="3">
        <v>2344.65</v>
      </c>
      <c r="D184" s="4">
        <v>561072</v>
      </c>
      <c r="E184" s="2">
        <f t="shared" si="4"/>
        <v>561.072</v>
      </c>
      <c r="F184" s="1">
        <f t="shared" si="5"/>
        <v>4.1788754384464024</v>
      </c>
    </row>
    <row r="185" spans="1:6" x14ac:dyDescent="0.3">
      <c r="A185" s="22" t="s">
        <v>17</v>
      </c>
      <c r="B185" s="22">
        <v>2016</v>
      </c>
      <c r="C185" s="3">
        <v>2194.75</v>
      </c>
      <c r="D185" s="4">
        <v>1251980</v>
      </c>
      <c r="E185" s="2">
        <f t="shared" si="4"/>
        <v>1251.98</v>
      </c>
      <c r="F185" s="1">
        <f t="shared" si="5"/>
        <v>1.7530232112334063</v>
      </c>
    </row>
    <row r="186" spans="1:6" x14ac:dyDescent="0.3">
      <c r="A186" s="22" t="s">
        <v>33</v>
      </c>
      <c r="B186" s="22">
        <v>2016</v>
      </c>
      <c r="C186" s="3">
        <v>213.76</v>
      </c>
      <c r="D186" s="4">
        <v>136777</v>
      </c>
      <c r="E186" s="2">
        <f t="shared" si="4"/>
        <v>136.77699999999999</v>
      </c>
      <c r="F186" s="1">
        <f t="shared" si="5"/>
        <v>1.5628358569057663</v>
      </c>
    </row>
    <row r="187" spans="1:6" x14ac:dyDescent="0.3">
      <c r="A187" s="22" t="s">
        <v>18</v>
      </c>
      <c r="B187" s="22">
        <v>2016</v>
      </c>
      <c r="C187" s="3">
        <v>164.99</v>
      </c>
      <c r="D187" s="4">
        <v>23336</v>
      </c>
      <c r="E187" s="2">
        <f t="shared" si="4"/>
        <v>23.335999999999999</v>
      </c>
      <c r="F187" s="1">
        <f t="shared" si="5"/>
        <v>7.0701919780596514</v>
      </c>
    </row>
    <row r="188" spans="1:6" x14ac:dyDescent="0.3">
      <c r="A188" s="23" t="s">
        <v>6</v>
      </c>
      <c r="B188">
        <v>2017</v>
      </c>
      <c r="C188" s="3">
        <v>315180.02</v>
      </c>
      <c r="D188" s="4">
        <v>153681000</v>
      </c>
      <c r="E188" s="2">
        <f t="shared" si="4"/>
        <v>153681</v>
      </c>
      <c r="F188" s="1">
        <f t="shared" si="5"/>
        <v>2.0508717408137636</v>
      </c>
    </row>
    <row r="189" spans="1:6" x14ac:dyDescent="0.3">
      <c r="A189" s="23" t="s">
        <v>8</v>
      </c>
      <c r="B189" s="23">
        <v>2017</v>
      </c>
      <c r="C189" s="3">
        <v>243179.3</v>
      </c>
      <c r="D189" s="4">
        <v>115605000</v>
      </c>
      <c r="E189" s="2">
        <f t="shared" si="4"/>
        <v>115605</v>
      </c>
      <c r="F189" s="1">
        <f t="shared" si="5"/>
        <v>2.1035361792310021</v>
      </c>
    </row>
    <row r="190" spans="1:6" x14ac:dyDescent="0.3">
      <c r="A190" s="23" t="s">
        <v>7</v>
      </c>
      <c r="B190" s="23">
        <v>2017</v>
      </c>
      <c r="C190" s="3">
        <v>51119.79</v>
      </c>
      <c r="D190" s="4">
        <v>29581500</v>
      </c>
      <c r="E190" s="2">
        <f t="shared" si="4"/>
        <v>29581.5</v>
      </c>
      <c r="F190" s="1">
        <f t="shared" si="5"/>
        <v>1.7280999949292633</v>
      </c>
    </row>
    <row r="191" spans="1:6" x14ac:dyDescent="0.3">
      <c r="A191" s="23" t="s">
        <v>9</v>
      </c>
      <c r="B191" s="23">
        <v>2017</v>
      </c>
      <c r="C191" s="3">
        <v>15292.46</v>
      </c>
      <c r="D191" s="4">
        <v>6419800</v>
      </c>
      <c r="E191" s="2">
        <f t="shared" si="4"/>
        <v>6419.8</v>
      </c>
      <c r="F191" s="1">
        <f t="shared" si="5"/>
        <v>2.382077323281099</v>
      </c>
    </row>
    <row r="192" spans="1:6" x14ac:dyDescent="0.3">
      <c r="A192" s="23" t="s">
        <v>17</v>
      </c>
      <c r="B192" s="23">
        <v>2017</v>
      </c>
      <c r="C192" s="3">
        <v>2524.5300000000002</v>
      </c>
      <c r="D192" s="4">
        <v>1175810</v>
      </c>
      <c r="E192" s="2">
        <f t="shared" si="4"/>
        <v>1175.81</v>
      </c>
      <c r="F192" s="1">
        <f t="shared" si="5"/>
        <v>2.1470560719844194</v>
      </c>
    </row>
    <row r="193" spans="1:6" x14ac:dyDescent="0.3">
      <c r="A193" s="23" t="s">
        <v>11</v>
      </c>
      <c r="B193" s="23">
        <v>2017</v>
      </c>
      <c r="C193" s="3">
        <v>2137.84</v>
      </c>
      <c r="D193" s="4">
        <v>562279</v>
      </c>
      <c r="E193" s="2">
        <f t="shared" si="4"/>
        <v>562.279</v>
      </c>
      <c r="F193" s="1">
        <f t="shared" si="5"/>
        <v>3.8020982465999977</v>
      </c>
    </row>
    <row r="194" spans="1:6" x14ac:dyDescent="0.3">
      <c r="A194" s="23" t="s">
        <v>10</v>
      </c>
      <c r="B194" s="23">
        <v>2017</v>
      </c>
      <c r="C194" s="3">
        <v>391.65</v>
      </c>
      <c r="D194" s="4">
        <v>190512</v>
      </c>
      <c r="E194" s="2">
        <f t="shared" si="4"/>
        <v>190.512</v>
      </c>
      <c r="F194" s="1">
        <f t="shared" si="5"/>
        <v>2.0557760141093473</v>
      </c>
    </row>
    <row r="195" spans="1:6" x14ac:dyDescent="0.3">
      <c r="A195" s="23" t="s">
        <v>18</v>
      </c>
      <c r="B195" s="23">
        <v>2017</v>
      </c>
      <c r="C195" s="3">
        <v>364.03</v>
      </c>
      <c r="D195" s="4">
        <v>52135</v>
      </c>
      <c r="E195" s="2">
        <f t="shared" ref="E195:E244" si="6">D195/1000</f>
        <v>52.134999999999998</v>
      </c>
      <c r="F195" s="1">
        <f t="shared" ref="F195:F244" si="7">C195/E195</f>
        <v>6.9824494101850965</v>
      </c>
    </row>
    <row r="196" spans="1:6" x14ac:dyDescent="0.3">
      <c r="A196" s="23" t="s">
        <v>13</v>
      </c>
      <c r="B196" s="23">
        <v>2017</v>
      </c>
      <c r="C196" s="3">
        <v>89.29</v>
      </c>
      <c r="D196" s="4">
        <v>54900</v>
      </c>
      <c r="E196" s="2">
        <f t="shared" si="6"/>
        <v>54.9</v>
      </c>
      <c r="F196" s="1">
        <f t="shared" si="7"/>
        <v>1.6264116575591987</v>
      </c>
    </row>
    <row r="197" spans="1:6" x14ac:dyDescent="0.3">
      <c r="A197" s="23" t="s">
        <v>12</v>
      </c>
      <c r="B197" s="23">
        <v>2017</v>
      </c>
      <c r="C197" s="3">
        <v>48.59</v>
      </c>
      <c r="D197" s="4">
        <v>18522</v>
      </c>
      <c r="E197" s="2">
        <f t="shared" si="6"/>
        <v>18.521999999999998</v>
      </c>
      <c r="F197" s="1">
        <f t="shared" si="7"/>
        <v>2.6233668070402767</v>
      </c>
    </row>
    <row r="198" spans="1:6" x14ac:dyDescent="0.3">
      <c r="A198" s="24" t="s">
        <v>6</v>
      </c>
      <c r="B198">
        <v>2018</v>
      </c>
      <c r="C198" s="3">
        <v>355718.26</v>
      </c>
      <c r="D198" s="4">
        <v>163385000</v>
      </c>
      <c r="E198" s="2">
        <f t="shared" si="6"/>
        <v>163385</v>
      </c>
      <c r="F198" s="1">
        <f t="shared" si="7"/>
        <v>2.1771781987330541</v>
      </c>
    </row>
    <row r="199" spans="1:6" x14ac:dyDescent="0.3">
      <c r="A199" s="24" t="s">
        <v>8</v>
      </c>
      <c r="B199" s="24">
        <v>2018</v>
      </c>
      <c r="C199" s="3">
        <v>294914.06</v>
      </c>
      <c r="D199" s="4">
        <v>134364000</v>
      </c>
      <c r="E199" s="2">
        <f t="shared" si="6"/>
        <v>134364</v>
      </c>
      <c r="F199" s="1">
        <f t="shared" si="7"/>
        <v>2.1948889583519393</v>
      </c>
    </row>
    <row r="200" spans="1:6" x14ac:dyDescent="0.3">
      <c r="A200" s="24" t="s">
        <v>7</v>
      </c>
      <c r="B200" s="24">
        <v>2018</v>
      </c>
      <c r="C200" s="3">
        <v>45186.85</v>
      </c>
      <c r="D200" s="4">
        <v>23786800</v>
      </c>
      <c r="E200" s="2">
        <f t="shared" si="6"/>
        <v>23786.799999999999</v>
      </c>
      <c r="F200" s="1">
        <f t="shared" si="7"/>
        <v>1.8996607362066356</v>
      </c>
    </row>
    <row r="201" spans="1:6" x14ac:dyDescent="0.3">
      <c r="A201" s="24" t="s">
        <v>9</v>
      </c>
      <c r="B201" s="24">
        <v>2018</v>
      </c>
      <c r="C201" s="3">
        <v>11795.55</v>
      </c>
      <c r="D201" s="4">
        <v>4034510</v>
      </c>
      <c r="E201" s="2">
        <f t="shared" si="6"/>
        <v>4034.51</v>
      </c>
      <c r="F201" s="1">
        <f t="shared" si="7"/>
        <v>2.9236635923569403</v>
      </c>
    </row>
    <row r="202" spans="1:6" x14ac:dyDescent="0.3">
      <c r="A202" s="24" t="s">
        <v>18</v>
      </c>
      <c r="B202" s="24">
        <v>2018</v>
      </c>
      <c r="C202" s="3">
        <v>1140.43</v>
      </c>
      <c r="D202" s="4">
        <v>172547</v>
      </c>
      <c r="E202" s="2">
        <f t="shared" si="6"/>
        <v>172.547</v>
      </c>
      <c r="F202" s="1">
        <f t="shared" si="7"/>
        <v>6.6093875871501684</v>
      </c>
    </row>
    <row r="203" spans="1:6" x14ac:dyDescent="0.3">
      <c r="A203" s="24" t="s">
        <v>17</v>
      </c>
      <c r="B203" s="24">
        <v>2018</v>
      </c>
      <c r="C203" s="3">
        <v>1133.6400000000001</v>
      </c>
      <c r="D203" s="4">
        <v>477281</v>
      </c>
      <c r="E203" s="2">
        <f t="shared" si="6"/>
        <v>477.28100000000001</v>
      </c>
      <c r="F203" s="1">
        <f t="shared" si="7"/>
        <v>2.3752045440736174</v>
      </c>
    </row>
    <row r="204" spans="1:6" x14ac:dyDescent="0.3">
      <c r="A204" s="24" t="s">
        <v>11</v>
      </c>
      <c r="B204" s="24">
        <v>2018</v>
      </c>
      <c r="C204" s="3">
        <v>878.05</v>
      </c>
      <c r="D204" s="4">
        <v>264865</v>
      </c>
      <c r="E204" s="2">
        <f t="shared" si="6"/>
        <v>264.86500000000001</v>
      </c>
      <c r="F204" s="1">
        <f t="shared" si="7"/>
        <v>3.3150850433239571</v>
      </c>
    </row>
    <row r="205" spans="1:6" x14ac:dyDescent="0.3">
      <c r="A205" s="24" t="s">
        <v>10</v>
      </c>
      <c r="B205" s="24">
        <v>2018</v>
      </c>
      <c r="C205" s="3">
        <v>521.58000000000004</v>
      </c>
      <c r="D205" s="4">
        <v>211680</v>
      </c>
      <c r="E205" s="2">
        <f t="shared" si="6"/>
        <v>211.68</v>
      </c>
      <c r="F205" s="1">
        <f t="shared" si="7"/>
        <v>2.4640022675736963</v>
      </c>
    </row>
    <row r="206" spans="1:6" x14ac:dyDescent="0.3">
      <c r="A206" s="24" t="s">
        <v>29</v>
      </c>
      <c r="B206" s="24">
        <v>2018</v>
      </c>
      <c r="C206" s="3">
        <v>75.2</v>
      </c>
      <c r="D206" s="4">
        <v>37600</v>
      </c>
      <c r="E206" s="2">
        <f t="shared" si="6"/>
        <v>37.6</v>
      </c>
      <c r="F206" s="1">
        <f t="shared" si="7"/>
        <v>2</v>
      </c>
    </row>
    <row r="207" spans="1:6" x14ac:dyDescent="0.3">
      <c r="A207" s="25" t="s">
        <v>6</v>
      </c>
      <c r="B207">
        <v>2019</v>
      </c>
      <c r="C207" s="3">
        <v>341623.77</v>
      </c>
      <c r="D207" s="4">
        <v>156555000</v>
      </c>
      <c r="E207" s="2">
        <f t="shared" si="6"/>
        <v>156555</v>
      </c>
      <c r="F207" s="1">
        <f t="shared" si="7"/>
        <v>2.1821326051547381</v>
      </c>
    </row>
    <row r="208" spans="1:6" x14ac:dyDescent="0.3">
      <c r="A208" s="25" t="s">
        <v>8</v>
      </c>
      <c r="B208" s="25">
        <v>2019</v>
      </c>
      <c r="C208" s="3">
        <v>258464.17</v>
      </c>
      <c r="D208" s="4">
        <v>119826000</v>
      </c>
      <c r="E208" s="2">
        <f t="shared" si="6"/>
        <v>119826</v>
      </c>
      <c r="F208" s="1">
        <f t="shared" si="7"/>
        <v>2.1569957271376832</v>
      </c>
    </row>
    <row r="209" spans="1:6" x14ac:dyDescent="0.3">
      <c r="A209" s="25" t="s">
        <v>7</v>
      </c>
      <c r="B209" s="25">
        <v>2019</v>
      </c>
      <c r="C209" s="3">
        <v>57498.22</v>
      </c>
      <c r="D209" s="4">
        <v>27802900</v>
      </c>
      <c r="E209" s="2">
        <f t="shared" si="6"/>
        <v>27802.9</v>
      </c>
      <c r="F209" s="1">
        <f t="shared" si="7"/>
        <v>2.0680655615061738</v>
      </c>
    </row>
    <row r="210" spans="1:6" x14ac:dyDescent="0.3">
      <c r="A210" s="25" t="s">
        <v>9</v>
      </c>
      <c r="B210" s="25">
        <v>2019</v>
      </c>
      <c r="C210" s="3">
        <v>20300.009999999998</v>
      </c>
      <c r="D210" s="4">
        <v>6986090</v>
      </c>
      <c r="E210" s="2">
        <f t="shared" si="6"/>
        <v>6986.09</v>
      </c>
      <c r="F210" s="1">
        <f t="shared" si="7"/>
        <v>2.9057756198388511</v>
      </c>
    </row>
    <row r="211" spans="1:6" x14ac:dyDescent="0.3">
      <c r="A211" s="25" t="s">
        <v>17</v>
      </c>
      <c r="B211" s="25">
        <v>2019</v>
      </c>
      <c r="C211" s="3">
        <v>2595.85</v>
      </c>
      <c r="D211" s="4">
        <v>1109850</v>
      </c>
      <c r="E211" s="2">
        <f t="shared" si="6"/>
        <v>1109.8499999999999</v>
      </c>
      <c r="F211" s="1">
        <f t="shared" si="7"/>
        <v>2.338919673829797</v>
      </c>
    </row>
    <row r="212" spans="1:6" x14ac:dyDescent="0.3">
      <c r="A212" s="25" t="s">
        <v>18</v>
      </c>
      <c r="B212" s="25">
        <v>2019</v>
      </c>
      <c r="C212" s="3">
        <v>1103.48</v>
      </c>
      <c r="D212" s="4">
        <v>185223</v>
      </c>
      <c r="E212" s="2">
        <f t="shared" si="6"/>
        <v>185.22300000000001</v>
      </c>
      <c r="F212" s="1">
        <f t="shared" si="7"/>
        <v>5.9575754630904365</v>
      </c>
    </row>
    <row r="213" spans="1:6" x14ac:dyDescent="0.3">
      <c r="A213" s="25" t="s">
        <v>11</v>
      </c>
      <c r="B213" s="25">
        <v>2019</v>
      </c>
      <c r="C213" s="3">
        <v>942.92</v>
      </c>
      <c r="D213" s="4">
        <v>324725</v>
      </c>
      <c r="E213" s="2">
        <f t="shared" si="6"/>
        <v>324.72500000000002</v>
      </c>
      <c r="F213" s="1">
        <f t="shared" si="7"/>
        <v>2.9037493263530676</v>
      </c>
    </row>
    <row r="214" spans="1:6" x14ac:dyDescent="0.3">
      <c r="A214" s="25" t="s">
        <v>29</v>
      </c>
      <c r="B214" s="25">
        <v>2019</v>
      </c>
      <c r="C214" s="3">
        <v>322.22000000000003</v>
      </c>
      <c r="D214" s="4">
        <v>161100</v>
      </c>
      <c r="E214" s="2">
        <f t="shared" si="6"/>
        <v>161.1</v>
      </c>
      <c r="F214" s="1">
        <f t="shared" si="7"/>
        <v>2.0001241464928619</v>
      </c>
    </row>
    <row r="215" spans="1:6" x14ac:dyDescent="0.3">
      <c r="A215" s="25" t="s">
        <v>10</v>
      </c>
      <c r="B215" s="25">
        <v>2019</v>
      </c>
      <c r="C215" s="3">
        <v>318.10000000000002</v>
      </c>
      <c r="D215" s="4">
        <v>127008</v>
      </c>
      <c r="E215" s="2">
        <f t="shared" si="6"/>
        <v>127.008</v>
      </c>
      <c r="F215" s="1">
        <f t="shared" si="7"/>
        <v>2.5045666414714036</v>
      </c>
    </row>
    <row r="216" spans="1:6" x14ac:dyDescent="0.3">
      <c r="A216" s="26" t="s">
        <v>6</v>
      </c>
      <c r="B216">
        <v>2020</v>
      </c>
      <c r="C216" s="3">
        <v>326230.95</v>
      </c>
      <c r="D216" s="4">
        <v>148705000</v>
      </c>
      <c r="E216" s="2">
        <f t="shared" si="6"/>
        <v>148705</v>
      </c>
      <c r="F216" s="1">
        <f t="shared" si="7"/>
        <v>2.1938129181937396</v>
      </c>
    </row>
    <row r="217" spans="1:6" x14ac:dyDescent="0.3">
      <c r="A217" s="26" t="s">
        <v>8</v>
      </c>
      <c r="B217" s="26">
        <v>2020</v>
      </c>
      <c r="C217" s="3">
        <v>261836.95</v>
      </c>
      <c r="D217" s="4">
        <v>121661000</v>
      </c>
      <c r="E217" s="2">
        <f t="shared" si="6"/>
        <v>121661</v>
      </c>
      <c r="F217" s="1">
        <f t="shared" si="7"/>
        <v>2.1521847592901588</v>
      </c>
    </row>
    <row r="218" spans="1:6" x14ac:dyDescent="0.3">
      <c r="A218" s="26" t="s">
        <v>7</v>
      </c>
      <c r="B218" s="26">
        <v>2020</v>
      </c>
      <c r="C218" s="3">
        <v>50339.37</v>
      </c>
      <c r="D218" s="4">
        <v>22382000</v>
      </c>
      <c r="E218" s="2">
        <f t="shared" si="6"/>
        <v>22382</v>
      </c>
      <c r="F218" s="1">
        <f t="shared" si="7"/>
        <v>2.2491006165668841</v>
      </c>
    </row>
    <row r="219" spans="1:6" x14ac:dyDescent="0.3">
      <c r="A219" s="26" t="s">
        <v>9</v>
      </c>
      <c r="B219" s="26">
        <v>2020</v>
      </c>
      <c r="C219" s="3">
        <v>13010.72</v>
      </c>
      <c r="D219" s="4">
        <v>4240910</v>
      </c>
      <c r="E219" s="2">
        <f t="shared" si="6"/>
        <v>4240.91</v>
      </c>
      <c r="F219" s="1">
        <f t="shared" si="7"/>
        <v>3.0679075953038382</v>
      </c>
    </row>
    <row r="220" spans="1:6" x14ac:dyDescent="0.3">
      <c r="A220" s="26" t="s">
        <v>17</v>
      </c>
      <c r="B220" s="26">
        <v>2020</v>
      </c>
      <c r="C220" s="3">
        <v>665.26</v>
      </c>
      <c r="D220" s="4">
        <v>294323</v>
      </c>
      <c r="E220" s="2">
        <f t="shared" si="6"/>
        <v>294.32299999999998</v>
      </c>
      <c r="F220" s="1">
        <f t="shared" si="7"/>
        <v>2.2603058544524215</v>
      </c>
    </row>
    <row r="221" spans="1:6" x14ac:dyDescent="0.3">
      <c r="A221" s="26" t="s">
        <v>18</v>
      </c>
      <c r="B221" s="26">
        <v>2020</v>
      </c>
      <c r="C221" s="3">
        <v>243.23</v>
      </c>
      <c r="D221" s="4">
        <v>38823</v>
      </c>
      <c r="E221" s="2">
        <f t="shared" si="6"/>
        <v>38.823</v>
      </c>
      <c r="F221" s="1">
        <f t="shared" si="7"/>
        <v>6.2651005847049426</v>
      </c>
    </row>
    <row r="222" spans="1:6" x14ac:dyDescent="0.3">
      <c r="A222" s="26" t="s">
        <v>10</v>
      </c>
      <c r="B222" s="26">
        <v>2020</v>
      </c>
      <c r="C222" s="3">
        <v>85.57</v>
      </c>
      <c r="D222" s="4">
        <v>64434</v>
      </c>
      <c r="E222" s="2">
        <f t="shared" si="6"/>
        <v>64.433999999999997</v>
      </c>
      <c r="F222" s="1">
        <f t="shared" si="7"/>
        <v>1.3280255765589595</v>
      </c>
    </row>
    <row r="223" spans="1:6" x14ac:dyDescent="0.3">
      <c r="A223" s="26" t="s">
        <v>12</v>
      </c>
      <c r="B223" s="26">
        <v>2020</v>
      </c>
      <c r="C223" s="3">
        <v>47.34</v>
      </c>
      <c r="D223" s="4">
        <v>22432</v>
      </c>
      <c r="E223" s="2">
        <f t="shared" si="6"/>
        <v>22.431999999999999</v>
      </c>
      <c r="F223" s="1">
        <f t="shared" si="7"/>
        <v>2.1103780313837377</v>
      </c>
    </row>
    <row r="224" spans="1:6" x14ac:dyDescent="0.3">
      <c r="A224" s="27" t="s">
        <v>6</v>
      </c>
      <c r="B224">
        <v>2021</v>
      </c>
      <c r="C224" s="3">
        <v>374148.22</v>
      </c>
      <c r="D224" s="4">
        <v>189363000</v>
      </c>
      <c r="E224" s="2">
        <f t="shared" si="6"/>
        <v>189363</v>
      </c>
      <c r="F224" s="1">
        <f t="shared" si="7"/>
        <v>1.9758253724328405</v>
      </c>
    </row>
    <row r="225" spans="1:6" x14ac:dyDescent="0.3">
      <c r="A225" s="27" t="s">
        <v>8</v>
      </c>
      <c r="B225" s="27">
        <v>2021</v>
      </c>
      <c r="C225" s="3">
        <v>308139.44</v>
      </c>
      <c r="D225" s="4">
        <v>161514000</v>
      </c>
      <c r="E225" s="2">
        <f t="shared" si="6"/>
        <v>161514</v>
      </c>
      <c r="F225" s="1">
        <f t="shared" si="7"/>
        <v>1.9078187649367857</v>
      </c>
    </row>
    <row r="226" spans="1:6" x14ac:dyDescent="0.3">
      <c r="A226" s="27" t="s">
        <v>7</v>
      </c>
      <c r="B226" s="27">
        <v>2021</v>
      </c>
      <c r="C226" s="3">
        <v>48351.6</v>
      </c>
      <c r="D226" s="4">
        <v>21809300</v>
      </c>
      <c r="E226" s="2">
        <f t="shared" si="6"/>
        <v>21809.3</v>
      </c>
      <c r="F226" s="1">
        <f t="shared" si="7"/>
        <v>2.2170175108783869</v>
      </c>
    </row>
    <row r="227" spans="1:6" x14ac:dyDescent="0.3">
      <c r="A227" s="27" t="s">
        <v>9</v>
      </c>
      <c r="B227" s="27">
        <v>2021</v>
      </c>
      <c r="C227" s="3">
        <v>15240.99</v>
      </c>
      <c r="D227" s="4">
        <v>5114840</v>
      </c>
      <c r="E227" s="2">
        <f t="shared" si="6"/>
        <v>5114.84</v>
      </c>
      <c r="F227" s="1">
        <f t="shared" si="7"/>
        <v>2.9797588976390266</v>
      </c>
    </row>
    <row r="228" spans="1:6" x14ac:dyDescent="0.3">
      <c r="A228" s="27" t="s">
        <v>17</v>
      </c>
      <c r="B228" s="27">
        <v>2021</v>
      </c>
      <c r="C228" s="3">
        <v>2070.89</v>
      </c>
      <c r="D228" s="4">
        <v>847425</v>
      </c>
      <c r="E228" s="2">
        <f t="shared" si="6"/>
        <v>847.42499999999995</v>
      </c>
      <c r="F228" s="1">
        <f t="shared" si="7"/>
        <v>2.4437442841549402</v>
      </c>
    </row>
    <row r="229" spans="1:6" x14ac:dyDescent="0.3">
      <c r="A229" s="27" t="s">
        <v>18</v>
      </c>
      <c r="B229" s="27">
        <v>2021</v>
      </c>
      <c r="C229" s="3">
        <v>252.15</v>
      </c>
      <c r="D229" s="4">
        <v>40916</v>
      </c>
      <c r="E229" s="2">
        <f t="shared" si="6"/>
        <v>40.915999999999997</v>
      </c>
      <c r="F229" s="1">
        <f t="shared" si="7"/>
        <v>6.1626258676312453</v>
      </c>
    </row>
    <row r="230" spans="1:6" x14ac:dyDescent="0.3">
      <c r="A230" s="27" t="s">
        <v>11</v>
      </c>
      <c r="B230" s="27">
        <v>2021</v>
      </c>
      <c r="C230" s="3">
        <v>64.930000000000007</v>
      </c>
      <c r="D230" s="4">
        <v>15600</v>
      </c>
      <c r="E230" s="2">
        <f t="shared" si="6"/>
        <v>15.6</v>
      </c>
      <c r="F230" s="1">
        <f t="shared" si="7"/>
        <v>4.1621794871794879</v>
      </c>
    </row>
    <row r="231" spans="1:6" x14ac:dyDescent="0.3">
      <c r="A231" s="27" t="s">
        <v>10</v>
      </c>
      <c r="B231" s="27">
        <v>2021</v>
      </c>
      <c r="C231" s="3">
        <v>28.22</v>
      </c>
      <c r="D231" s="4">
        <v>21168</v>
      </c>
      <c r="E231" s="2">
        <f t="shared" si="6"/>
        <v>21.167999999999999</v>
      </c>
      <c r="F231" s="1">
        <f t="shared" si="7"/>
        <v>1.3331443688586546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2023-12-15T22:06:02Z</dcterms:modified>
</cp:coreProperties>
</file>