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80722D46-BF64-45C3-A4D6-1911D62D259B}" xr6:coauthVersionLast="47" xr6:coauthVersionMax="47" xr10:uidLastSave="{00000000-0000-0000-0000-000000000000}"/>
  <bookViews>
    <workbookView xWindow="10620" yWindow="420" windowWidth="12216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<sst xmlns="http://schemas.openxmlformats.org/spreadsheetml/2006/main" count="213" uniqueCount="35">
  <si>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</si>
  <si>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</si>
  <si>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</si>
  <si>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</si>
  <si>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</si>
  <si>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</si>
  <si>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</si>
  <si>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China</t>
  </si>
  <si>
    <t>Malaysia</t>
  </si>
  <si>
    <t>Japan</t>
  </si>
  <si>
    <t>Thailand</t>
  </si>
  <si>
    <t>Australia</t>
  </si>
  <si>
    <t>Korea, Rep.</t>
  </si>
  <si>
    <t>United States</t>
  </si>
  <si>
    <t>Singapore</t>
  </si>
  <si>
    <t>United Kingdom</t>
  </si>
  <si>
    <t>France</t>
  </si>
  <si>
    <t>Other Asia, nes</t>
  </si>
  <si>
    <t>Turkey</t>
  </si>
  <si>
    <t>Canada</t>
  </si>
  <si>
    <t>Germany</t>
  </si>
  <si>
    <t>Italy</t>
  </si>
  <si>
    <t>Argentina</t>
  </si>
  <si>
    <t>Sri Lanka</t>
  </si>
  <si>
    <t>India</t>
  </si>
  <si>
    <t>Belgium</t>
  </si>
  <si>
    <t>Austria</t>
  </si>
  <si>
    <t>Vietnam</t>
  </si>
  <si>
    <t>Finland</t>
  </si>
  <si>
    <t>Poland</t>
  </si>
  <si>
    <t>Netherlands</t>
  </si>
  <si>
    <t>Cambodia</t>
  </si>
  <si>
    <t>Papua New Guinea</t>
  </si>
  <si>
    <t>Saudi Arabia</t>
  </si>
  <si>
    <t>Hong Kong,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</si>
</sst>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08"/>
  <sheetViews>
    <sheetView tabSelected="1" topLeftCell="A196" zoomScale="85" zoomScaleNormal="85" workbookViewId="0">
      <selection activeCell="I210" sqref="I210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196.68</v>
      </c>
      <c r="D2" s="4">
        <v>448328</v>
      </c>
      <c r="E2" s="2">
        <f>D2/1000</f>
        <v>448.32799999999997</v>
      </c>
      <c r="F2" s="1">
        <f>C2/E2</f>
        <v>0.43869666851055483</v>
      </c>
    </row>
    <row r="3" spans="1:9" x14ac:dyDescent="0.3">
      <c r="A3" s="5" t="s">
        <v>7</v>
      </c>
      <c r="B3">
        <v>2000</v>
      </c>
      <c r="C3" s="3">
        <v>145.94999999999999</v>
      </c>
      <c r="D3" s="4">
        <v>367960</v>
      </c>
      <c r="E3" s="2">
        <f t="shared" ref="E3:E66" si="0">D3/1000</f>
        <v>367.96</v>
      </c>
      <c r="F3" s="1">
        <f t="shared" ref="F3:F66" si="1">C3/E3</f>
        <v>0.39664637460593544</v>
      </c>
    </row>
    <row r="4" spans="1:9" x14ac:dyDescent="0.3">
      <c r="A4" s="5" t="s">
        <v>8</v>
      </c>
      <c r="B4">
        <v>2000</v>
      </c>
      <c r="C4" s="3">
        <v>32.93</v>
      </c>
      <c r="D4" s="4">
        <v>65499</v>
      </c>
      <c r="E4" s="2">
        <f t="shared" si="0"/>
        <v>65.498999999999995</v>
      </c>
      <c r="F4" s="1">
        <f t="shared" si="1"/>
        <v>0.50275576726362237</v>
      </c>
    </row>
    <row r="5" spans="1:9" x14ac:dyDescent="0.3">
      <c r="A5" s="5" t="s">
        <v>9</v>
      </c>
      <c r="B5">
        <v>2000</v>
      </c>
      <c r="C5" s="3">
        <v>8.5399999999999991</v>
      </c>
      <c r="D5" s="4">
        <v>7531</v>
      </c>
      <c r="E5" s="2">
        <f t="shared" si="0"/>
        <v>7.5309999999999997</v>
      </c>
      <c r="F5" s="1">
        <f t="shared" si="1"/>
        <v>1.1339795511884212</v>
      </c>
    </row>
    <row r="6" spans="1:9" x14ac:dyDescent="0.3">
      <c r="A6" s="5" t="s">
        <v>10</v>
      </c>
      <c r="B6">
        <v>2000</v>
      </c>
      <c r="C6" s="3">
        <v>7.27</v>
      </c>
      <c r="D6" s="4">
        <v>5891</v>
      </c>
      <c r="E6" s="2">
        <f t="shared" si="0"/>
        <v>5.891</v>
      </c>
      <c r="F6" s="1">
        <f t="shared" si="1"/>
        <v>1.2340858937362078</v>
      </c>
    </row>
    <row r="7" spans="1:9" x14ac:dyDescent="0.3">
      <c r="A7" s="5" t="s">
        <v>11</v>
      </c>
      <c r="B7">
        <v>2000</v>
      </c>
      <c r="C7" s="3">
        <v>1.44</v>
      </c>
      <c r="D7" s="4">
        <v>956</v>
      </c>
      <c r="E7" s="2">
        <f t="shared" si="0"/>
        <v>0.95599999999999996</v>
      </c>
      <c r="F7" s="1">
        <f t="shared" si="1"/>
        <v>1.506276150627615</v>
      </c>
      <c r="I7" s="1"/>
    </row>
    <row r="8" spans="1:9" x14ac:dyDescent="0.3">
      <c r="A8" s="5" t="s">
        <v>12</v>
      </c>
      <c r="B8">
        <v>2000</v>
      </c>
      <c r="C8" s="3">
        <v>0.35</v>
      </c>
      <c r="D8" s="4">
        <v>323</v>
      </c>
      <c r="E8" s="2">
        <f t="shared" si="0"/>
        <v>0.32300000000000001</v>
      </c>
      <c r="F8" s="1">
        <f t="shared" si="1"/>
        <v>1.0835913312693497</v>
      </c>
    </row>
    <row r="9" spans="1:9" x14ac:dyDescent="0.3">
      <c r="A9" s="5" t="s">
        <v>13</v>
      </c>
      <c r="B9">
        <v>2000</v>
      </c>
      <c r="C9" s="3">
        <v>0.12</v>
      </c>
      <c r="D9" s="4">
        <v>143</v>
      </c>
      <c r="E9" s="2">
        <f t="shared" si="0"/>
        <v>0.14299999999999999</v>
      </c>
      <c r="F9" s="1">
        <f t="shared" si="1"/>
        <v>0.83916083916083917</v>
      </c>
      <c r="G9" s="2"/>
    </row>
    <row r="10" spans="1:9" x14ac:dyDescent="0.3">
      <c r="A10" s="5" t="s">
        <v>14</v>
      </c>
      <c r="B10">
        <v>2000</v>
      </c>
      <c r="C10" s="3">
        <v>7.0000000000000007E-2</v>
      </c>
      <c r="D10" s="4">
        <v>25</v>
      </c>
      <c r="E10" s="2">
        <f t="shared" si="0"/>
        <v>2.5000000000000001E-2</v>
      </c>
      <c r="F10" s="1">
        <f t="shared" si="1"/>
        <v>2.8000000000000003</v>
      </c>
    </row>
    <row r="11" spans="1:9" x14ac:dyDescent="0.3">
      <c r="A11" s="6" t="s">
        <v>6</v>
      </c>
      <c r="B11">
        <v>2001</v>
      </c>
      <c r="C11" s="3">
        <v>305.20999999999998</v>
      </c>
      <c r="D11" s="4">
        <v>581279</v>
      </c>
      <c r="E11" s="2">
        <f t="shared" si="0"/>
        <v>581.279</v>
      </c>
      <c r="F11" s="2">
        <f t="shared" si="1"/>
        <v>0.52506627626320579</v>
      </c>
    </row>
    <row r="12" spans="1:9" x14ac:dyDescent="0.3">
      <c r="A12" s="6" t="s">
        <v>8</v>
      </c>
      <c r="B12" s="6">
        <v>2001</v>
      </c>
      <c r="C12" s="3">
        <v>245.35</v>
      </c>
      <c r="D12" s="4">
        <v>464322</v>
      </c>
      <c r="E12" s="2">
        <f t="shared" si="0"/>
        <v>464.322</v>
      </c>
      <c r="F12" s="1">
        <f t="shared" si="1"/>
        <v>0.52840485697425488</v>
      </c>
    </row>
    <row r="13" spans="1:9" x14ac:dyDescent="0.3">
      <c r="A13" s="6" t="s">
        <v>7</v>
      </c>
      <c r="B13" s="6">
        <v>2001</v>
      </c>
      <c r="C13" s="3">
        <v>39.06</v>
      </c>
      <c r="D13" s="4">
        <v>102308</v>
      </c>
      <c r="E13" s="2">
        <f t="shared" si="0"/>
        <v>102.30800000000001</v>
      </c>
      <c r="F13" s="1">
        <f t="shared" si="1"/>
        <v>0.38178832544864527</v>
      </c>
    </row>
    <row r="14" spans="1:9" x14ac:dyDescent="0.3">
      <c r="A14" s="6" t="s">
        <v>10</v>
      </c>
      <c r="B14" s="6">
        <v>2001</v>
      </c>
      <c r="C14" s="3">
        <v>9.7799999999999994</v>
      </c>
      <c r="D14" s="4">
        <v>3929</v>
      </c>
      <c r="E14" s="2">
        <f t="shared" si="0"/>
        <v>3.9289999999999998</v>
      </c>
      <c r="F14" s="1">
        <f t="shared" si="1"/>
        <v>2.489182998218376</v>
      </c>
    </row>
    <row r="15" spans="1:9" x14ac:dyDescent="0.3">
      <c r="A15" s="6" t="s">
        <v>9</v>
      </c>
      <c r="B15" s="6">
        <v>2001</v>
      </c>
      <c r="C15" s="3">
        <v>5.31</v>
      </c>
      <c r="D15" s="4">
        <v>6518</v>
      </c>
      <c r="E15" s="2">
        <f t="shared" si="0"/>
        <v>6.5179999999999998</v>
      </c>
      <c r="F15" s="1">
        <f t="shared" si="1"/>
        <v>0.81466707579011965</v>
      </c>
    </row>
    <row r="16" spans="1:9" x14ac:dyDescent="0.3">
      <c r="A16" s="6" t="s">
        <v>11</v>
      </c>
      <c r="B16" s="6">
        <v>2001</v>
      </c>
      <c r="C16" s="3">
        <v>4</v>
      </c>
      <c r="D16" s="4">
        <v>3213</v>
      </c>
      <c r="E16" s="2">
        <f t="shared" si="0"/>
        <v>3.2130000000000001</v>
      </c>
      <c r="F16" s="1">
        <f t="shared" si="1"/>
        <v>1.2449424214130096</v>
      </c>
    </row>
    <row r="17" spans="1:7" x14ac:dyDescent="0.3">
      <c r="A17" s="6" t="s">
        <v>12</v>
      </c>
      <c r="B17" s="6">
        <v>2001</v>
      </c>
      <c r="C17" s="3">
        <v>1.31</v>
      </c>
      <c r="D17" s="4">
        <v>623</v>
      </c>
      <c r="E17" s="2">
        <f t="shared" si="0"/>
        <v>0.623</v>
      </c>
      <c r="F17" s="1">
        <f t="shared" si="1"/>
        <v>2.1027287319422152</v>
      </c>
      <c r="G17" s="2"/>
    </row>
    <row r="18" spans="1:7" x14ac:dyDescent="0.3">
      <c r="A18" s="6" t="s">
        <v>15</v>
      </c>
      <c r="B18" s="6">
        <v>2001</v>
      </c>
      <c r="C18" s="3">
        <v>0.16</v>
      </c>
      <c r="D18" s="4">
        <v>211</v>
      </c>
      <c r="E18" s="2">
        <f t="shared" si="0"/>
        <v>0.21099999999999999</v>
      </c>
      <c r="F18" s="1">
        <f t="shared" si="1"/>
        <v>0.7582938388625593</v>
      </c>
    </row>
    <row r="19" spans="1:7" x14ac:dyDescent="0.3">
      <c r="A19" s="6" t="s">
        <v>14</v>
      </c>
      <c r="B19" s="6">
        <v>2001</v>
      </c>
      <c r="C19" s="3">
        <v>0.15</v>
      </c>
      <c r="D19" s="4">
        <v>35</v>
      </c>
      <c r="E19" s="2">
        <f t="shared" si="0"/>
        <v>3.5000000000000003E-2</v>
      </c>
      <c r="F19" s="1">
        <f t="shared" si="1"/>
        <v>4.2857142857142856</v>
      </c>
    </row>
    <row r="20" spans="1:7" x14ac:dyDescent="0.3">
      <c r="A20" s="6" t="s">
        <v>13</v>
      </c>
      <c r="B20" s="6">
        <v>2001</v>
      </c>
      <c r="C20" s="3">
        <v>0.09</v>
      </c>
      <c r="D20" s="4">
        <v>120</v>
      </c>
      <c r="E20" s="2">
        <f t="shared" si="0"/>
        <v>0.12</v>
      </c>
      <c r="F20" s="1">
        <f t="shared" si="1"/>
        <v>0.75</v>
      </c>
    </row>
    <row r="21" spans="1:7" x14ac:dyDescent="0.3">
      <c r="A21" s="7" t="s">
        <v>6</v>
      </c>
      <c r="B21">
        <v>2002</v>
      </c>
      <c r="C21" s="3">
        <v>70.209999999999994</v>
      </c>
      <c r="D21" s="4">
        <v>90923</v>
      </c>
      <c r="E21" s="2">
        <f t="shared" si="0"/>
        <v>90.923000000000002</v>
      </c>
      <c r="F21" s="1">
        <f t="shared" si="1"/>
        <v>0.77219185464623907</v>
      </c>
    </row>
    <row r="22" spans="1:7" x14ac:dyDescent="0.3">
      <c r="A22" s="7" t="s">
        <v>7</v>
      </c>
      <c r="B22" s="7">
        <v>2002</v>
      </c>
      <c r="C22" s="3">
        <v>26.88</v>
      </c>
      <c r="D22" s="4">
        <v>25269</v>
      </c>
      <c r="E22" s="2">
        <f t="shared" si="0"/>
        <v>25.268999999999998</v>
      </c>
      <c r="F22" s="1">
        <f t="shared" si="1"/>
        <v>1.0637540068859077</v>
      </c>
    </row>
    <row r="23" spans="1:7" x14ac:dyDescent="0.3">
      <c r="A23" s="7" t="s">
        <v>8</v>
      </c>
      <c r="B23" s="7">
        <v>2002</v>
      </c>
      <c r="C23" s="3">
        <v>23.78</v>
      </c>
      <c r="D23" s="4">
        <v>43830</v>
      </c>
      <c r="E23" s="2">
        <f t="shared" si="0"/>
        <v>43.83</v>
      </c>
      <c r="F23" s="1">
        <f t="shared" si="1"/>
        <v>0.54255076431667815</v>
      </c>
    </row>
    <row r="24" spans="1:7" x14ac:dyDescent="0.3">
      <c r="A24" s="7" t="s">
        <v>11</v>
      </c>
      <c r="B24" s="7">
        <v>2002</v>
      </c>
      <c r="C24" s="3">
        <v>8.15</v>
      </c>
      <c r="D24" s="4">
        <v>13974</v>
      </c>
      <c r="E24" s="2">
        <f t="shared" si="0"/>
        <v>13.974</v>
      </c>
      <c r="F24" s="1">
        <f t="shared" si="1"/>
        <v>0.58322599112637763</v>
      </c>
    </row>
    <row r="25" spans="1:7" x14ac:dyDescent="0.3">
      <c r="A25" s="7" t="s">
        <v>10</v>
      </c>
      <c r="B25" s="7">
        <v>2002</v>
      </c>
      <c r="C25" s="3">
        <v>5.71</v>
      </c>
      <c r="D25" s="4">
        <v>2487</v>
      </c>
      <c r="E25" s="2">
        <f t="shared" si="0"/>
        <v>2.4870000000000001</v>
      </c>
      <c r="F25" s="1">
        <f t="shared" si="1"/>
        <v>2.2959388821873743</v>
      </c>
    </row>
    <row r="26" spans="1:7" x14ac:dyDescent="0.3">
      <c r="A26" s="7" t="s">
        <v>16</v>
      </c>
      <c r="B26" s="7">
        <v>2002</v>
      </c>
      <c r="C26" s="3">
        <v>2.94</v>
      </c>
      <c r="D26" s="4">
        <v>1703</v>
      </c>
      <c r="E26" s="2">
        <f t="shared" si="0"/>
        <v>1.7030000000000001</v>
      </c>
      <c r="F26" s="1">
        <f t="shared" si="1"/>
        <v>1.7263652378156193</v>
      </c>
    </row>
    <row r="27" spans="1:7" x14ac:dyDescent="0.3">
      <c r="A27" s="7" t="s">
        <v>9</v>
      </c>
      <c r="B27" s="7">
        <v>2002</v>
      </c>
      <c r="C27" s="3">
        <v>1.86</v>
      </c>
      <c r="D27" s="4">
        <v>2998</v>
      </c>
      <c r="E27" s="2">
        <f t="shared" si="0"/>
        <v>2.9980000000000002</v>
      </c>
      <c r="F27" s="1">
        <f t="shared" si="1"/>
        <v>0.62041360907271514</v>
      </c>
    </row>
    <row r="28" spans="1:7" x14ac:dyDescent="0.3">
      <c r="A28" s="7" t="s">
        <v>13</v>
      </c>
      <c r="B28" s="7">
        <v>2002</v>
      </c>
      <c r="C28" s="3">
        <v>0.27</v>
      </c>
      <c r="D28" s="4">
        <v>245</v>
      </c>
      <c r="E28" s="2">
        <f t="shared" si="0"/>
        <v>0.245</v>
      </c>
      <c r="F28" s="1">
        <f t="shared" si="1"/>
        <v>1.1020408163265307</v>
      </c>
    </row>
    <row r="29" spans="1:7" x14ac:dyDescent="0.3">
      <c r="A29" s="7" t="s">
        <v>17</v>
      </c>
      <c r="B29" s="7">
        <v>2002</v>
      </c>
      <c r="C29" s="3">
        <v>0.22</v>
      </c>
      <c r="D29" s="4">
        <v>89</v>
      </c>
      <c r="E29" s="2">
        <f t="shared" si="0"/>
        <v>8.8999999999999996E-2</v>
      </c>
      <c r="F29" s="1">
        <f t="shared" si="1"/>
        <v>2.4719101123595508</v>
      </c>
    </row>
    <row r="30" spans="1:7" x14ac:dyDescent="0.3">
      <c r="A30" s="8" t="s">
        <v>6</v>
      </c>
      <c r="B30">
        <v>2003</v>
      </c>
      <c r="C30" s="3">
        <v>94.06</v>
      </c>
      <c r="D30" s="4">
        <v>81659</v>
      </c>
      <c r="E30" s="2">
        <f t="shared" si="0"/>
        <v>81.659000000000006</v>
      </c>
      <c r="F30" s="1">
        <f t="shared" si="1"/>
        <v>1.1518632361405357</v>
      </c>
    </row>
    <row r="31" spans="1:7" x14ac:dyDescent="0.3">
      <c r="A31" s="8" t="s">
        <v>8</v>
      </c>
      <c r="B31" s="8">
        <v>2003</v>
      </c>
      <c r="C31" s="3">
        <v>42.34</v>
      </c>
      <c r="D31" s="4">
        <v>22051</v>
      </c>
      <c r="E31" s="2">
        <f t="shared" si="0"/>
        <v>22.050999999999998</v>
      </c>
      <c r="F31" s="1">
        <f t="shared" si="1"/>
        <v>1.9200943267879012</v>
      </c>
    </row>
    <row r="32" spans="1:7" x14ac:dyDescent="0.3">
      <c r="A32" s="8" t="s">
        <v>18</v>
      </c>
      <c r="B32" s="8">
        <v>2003</v>
      </c>
      <c r="C32" s="3">
        <v>17.38</v>
      </c>
      <c r="D32" s="4">
        <v>30877</v>
      </c>
      <c r="E32" s="2">
        <f t="shared" si="0"/>
        <v>30.876999999999999</v>
      </c>
      <c r="F32" s="1">
        <f t="shared" si="1"/>
        <v>0.5628785179907374</v>
      </c>
    </row>
    <row r="33" spans="1:6" x14ac:dyDescent="0.3">
      <c r="A33" s="8" t="s">
        <v>11</v>
      </c>
      <c r="B33" s="8">
        <v>2003</v>
      </c>
      <c r="C33" s="3">
        <v>11.89</v>
      </c>
      <c r="D33" s="4">
        <v>10522</v>
      </c>
      <c r="E33" s="2">
        <f t="shared" si="0"/>
        <v>10.522</v>
      </c>
      <c r="F33" s="1">
        <f t="shared" si="1"/>
        <v>1.1300133054552366</v>
      </c>
    </row>
    <row r="34" spans="1:6" x14ac:dyDescent="0.3">
      <c r="A34" s="8" t="s">
        <v>9</v>
      </c>
      <c r="B34" s="8">
        <v>2003</v>
      </c>
      <c r="C34" s="3">
        <v>7.67</v>
      </c>
      <c r="D34" s="4">
        <v>10191</v>
      </c>
      <c r="E34" s="2">
        <f t="shared" si="0"/>
        <v>10.191000000000001</v>
      </c>
      <c r="F34" s="1">
        <f t="shared" si="1"/>
        <v>0.75262486507702864</v>
      </c>
    </row>
    <row r="35" spans="1:6" x14ac:dyDescent="0.3">
      <c r="A35" s="8" t="s">
        <v>10</v>
      </c>
      <c r="B35" s="8">
        <v>2003</v>
      </c>
      <c r="C35" s="3">
        <v>7.14</v>
      </c>
      <c r="D35" s="4">
        <v>2115</v>
      </c>
      <c r="E35" s="2">
        <f t="shared" si="0"/>
        <v>2.1150000000000002</v>
      </c>
      <c r="F35" s="1">
        <f t="shared" si="1"/>
        <v>3.3758865248226946</v>
      </c>
    </row>
    <row r="36" spans="1:6" x14ac:dyDescent="0.3">
      <c r="A36" s="8" t="s">
        <v>12</v>
      </c>
      <c r="B36" s="8">
        <v>2003</v>
      </c>
      <c r="C36" s="3">
        <v>5.31</v>
      </c>
      <c r="D36" s="4">
        <v>4614</v>
      </c>
      <c r="E36" s="2">
        <f t="shared" si="0"/>
        <v>4.6139999999999999</v>
      </c>
      <c r="F36" s="1">
        <f t="shared" si="1"/>
        <v>1.1508452535760727</v>
      </c>
    </row>
    <row r="37" spans="1:6" x14ac:dyDescent="0.3">
      <c r="A37" s="8" t="s">
        <v>16</v>
      </c>
      <c r="B37" s="8">
        <v>2003</v>
      </c>
      <c r="C37" s="3">
        <v>1.9</v>
      </c>
      <c r="D37" s="4">
        <v>859</v>
      </c>
      <c r="E37" s="2">
        <f t="shared" si="0"/>
        <v>0.85899999999999999</v>
      </c>
      <c r="F37" s="1">
        <f t="shared" si="1"/>
        <v>2.2118742724097786</v>
      </c>
    </row>
    <row r="38" spans="1:6" x14ac:dyDescent="0.3">
      <c r="A38" s="9" t="s">
        <v>6</v>
      </c>
      <c r="B38">
        <v>2004</v>
      </c>
      <c r="C38" s="3">
        <v>81.27</v>
      </c>
      <c r="D38" s="4">
        <v>72196</v>
      </c>
      <c r="E38" s="2">
        <f t="shared" si="0"/>
        <v>72.195999999999998</v>
      </c>
      <c r="F38" s="1">
        <f t="shared" si="1"/>
        <v>1.1256856335531054</v>
      </c>
    </row>
    <row r="39" spans="1:6" x14ac:dyDescent="0.3">
      <c r="A39" s="9" t="s">
        <v>8</v>
      </c>
      <c r="B39" s="9">
        <v>2004</v>
      </c>
      <c r="C39" s="3">
        <v>20.67</v>
      </c>
      <c r="D39" s="4">
        <v>21743</v>
      </c>
      <c r="E39" s="2">
        <f t="shared" si="0"/>
        <v>21.742999999999999</v>
      </c>
      <c r="F39" s="1">
        <f t="shared" si="1"/>
        <v>0.95065078416041959</v>
      </c>
    </row>
    <row r="40" spans="1:6" x14ac:dyDescent="0.3">
      <c r="A40" s="9" t="s">
        <v>12</v>
      </c>
      <c r="B40" s="9">
        <v>2004</v>
      </c>
      <c r="C40" s="3">
        <v>17.57</v>
      </c>
      <c r="D40" s="4">
        <v>15871</v>
      </c>
      <c r="E40" s="2">
        <f t="shared" si="0"/>
        <v>15.871</v>
      </c>
      <c r="F40" s="1">
        <f t="shared" si="1"/>
        <v>1.1070505954256191</v>
      </c>
    </row>
    <row r="41" spans="1:6" x14ac:dyDescent="0.3">
      <c r="A41" s="9" t="s">
        <v>14</v>
      </c>
      <c r="B41" s="9">
        <v>2004</v>
      </c>
      <c r="C41" s="3">
        <v>16.53</v>
      </c>
      <c r="D41" s="4">
        <v>11048</v>
      </c>
      <c r="E41" s="2">
        <f t="shared" si="0"/>
        <v>11.048</v>
      </c>
      <c r="F41" s="1">
        <f t="shared" si="1"/>
        <v>1.4961984069514844</v>
      </c>
    </row>
    <row r="42" spans="1:6" x14ac:dyDescent="0.3">
      <c r="A42" s="9" t="s">
        <v>16</v>
      </c>
      <c r="B42" s="9">
        <v>2004</v>
      </c>
      <c r="C42" s="3">
        <v>8.56</v>
      </c>
      <c r="D42" s="4">
        <v>3482</v>
      </c>
      <c r="E42" s="2">
        <f t="shared" si="0"/>
        <v>3.4820000000000002</v>
      </c>
      <c r="F42" s="1">
        <f t="shared" si="1"/>
        <v>2.4583572659391155</v>
      </c>
    </row>
    <row r="43" spans="1:6" x14ac:dyDescent="0.3">
      <c r="A43" s="9" t="s">
        <v>10</v>
      </c>
      <c r="B43" s="9">
        <v>2004</v>
      </c>
      <c r="C43" s="3">
        <v>8.48</v>
      </c>
      <c r="D43" s="4">
        <v>8266</v>
      </c>
      <c r="E43" s="2">
        <f t="shared" si="0"/>
        <v>8.266</v>
      </c>
      <c r="F43" s="1">
        <f t="shared" si="1"/>
        <v>1.0258891846116622</v>
      </c>
    </row>
    <row r="44" spans="1:6" x14ac:dyDescent="0.3">
      <c r="A44" s="9" t="s">
        <v>7</v>
      </c>
      <c r="B44" s="9">
        <v>2004</v>
      </c>
      <c r="C44" s="3">
        <v>4.17</v>
      </c>
      <c r="D44" s="4">
        <v>3882</v>
      </c>
      <c r="E44" s="2">
        <f t="shared" si="0"/>
        <v>3.8820000000000001</v>
      </c>
      <c r="F44" s="1">
        <f t="shared" si="1"/>
        <v>1.0741885625965997</v>
      </c>
    </row>
    <row r="45" spans="1:6" x14ac:dyDescent="0.3">
      <c r="A45" s="9" t="s">
        <v>9</v>
      </c>
      <c r="B45" s="9">
        <v>2004</v>
      </c>
      <c r="C45" s="3">
        <v>3.38</v>
      </c>
      <c r="D45" s="4">
        <v>6528</v>
      </c>
      <c r="E45" s="2">
        <f t="shared" si="0"/>
        <v>6.5279999999999996</v>
      </c>
      <c r="F45" s="1">
        <f t="shared" si="1"/>
        <v>0.5177696078431373</v>
      </c>
    </row>
    <row r="46" spans="1:6" x14ac:dyDescent="0.3">
      <c r="A46" s="9" t="s">
        <v>13</v>
      </c>
      <c r="B46" s="9">
        <v>2004</v>
      </c>
      <c r="C46" s="3">
        <v>0.86</v>
      </c>
      <c r="D46" s="4">
        <v>697</v>
      </c>
      <c r="E46" s="2">
        <f t="shared" si="0"/>
        <v>0.69699999999999995</v>
      </c>
      <c r="F46" s="1">
        <f t="shared" si="1"/>
        <v>1.2338593974175036</v>
      </c>
    </row>
    <row r="47" spans="1:6" x14ac:dyDescent="0.3">
      <c r="A47" s="10" t="s">
        <v>6</v>
      </c>
      <c r="B47">
        <v>2005</v>
      </c>
      <c r="C47" s="3">
        <v>554.36</v>
      </c>
      <c r="D47" s="4">
        <v>715049</v>
      </c>
      <c r="E47" s="2">
        <f t="shared" si="0"/>
        <v>715.04899999999998</v>
      </c>
      <c r="F47" s="1">
        <f t="shared" si="1"/>
        <v>0.77527554055736048</v>
      </c>
    </row>
    <row r="48" spans="1:6" x14ac:dyDescent="0.3">
      <c r="A48" s="10" t="s">
        <v>8</v>
      </c>
      <c r="B48" s="10">
        <v>2005</v>
      </c>
      <c r="C48" s="3">
        <v>280.83999999999997</v>
      </c>
      <c r="D48" s="4">
        <v>462162</v>
      </c>
      <c r="E48" s="2">
        <f t="shared" si="0"/>
        <v>462.16199999999998</v>
      </c>
      <c r="F48" s="1">
        <f t="shared" si="1"/>
        <v>0.60766571029206207</v>
      </c>
    </row>
    <row r="49" spans="1:6" x14ac:dyDescent="0.3">
      <c r="A49" s="10" t="s">
        <v>14</v>
      </c>
      <c r="B49" s="10">
        <v>2005</v>
      </c>
      <c r="C49" s="3">
        <v>235.27</v>
      </c>
      <c r="D49" s="4">
        <v>216592</v>
      </c>
      <c r="E49" s="2">
        <f t="shared" si="0"/>
        <v>216.59200000000001</v>
      </c>
      <c r="F49" s="1">
        <f t="shared" si="1"/>
        <v>1.0862358720543694</v>
      </c>
    </row>
    <row r="50" spans="1:6" x14ac:dyDescent="0.3">
      <c r="A50" s="10" t="s">
        <v>12</v>
      </c>
      <c r="B50" s="10">
        <v>2005</v>
      </c>
      <c r="C50" s="3">
        <v>20.83</v>
      </c>
      <c r="D50" s="4">
        <v>14846</v>
      </c>
      <c r="E50" s="2">
        <f t="shared" si="0"/>
        <v>14.846</v>
      </c>
      <c r="F50" s="1">
        <f t="shared" si="1"/>
        <v>1.4030715344200457</v>
      </c>
    </row>
    <row r="51" spans="1:6" x14ac:dyDescent="0.3">
      <c r="A51" s="10" t="s">
        <v>10</v>
      </c>
      <c r="B51" s="10">
        <v>2005</v>
      </c>
      <c r="C51" s="3">
        <v>8.49</v>
      </c>
      <c r="D51" s="4">
        <v>9095</v>
      </c>
      <c r="E51" s="2">
        <f t="shared" si="0"/>
        <v>9.0950000000000006</v>
      </c>
      <c r="F51" s="1">
        <f t="shared" si="1"/>
        <v>0.93347993402968665</v>
      </c>
    </row>
    <row r="52" spans="1:6" x14ac:dyDescent="0.3">
      <c r="A52" s="10" t="s">
        <v>9</v>
      </c>
      <c r="B52" s="10">
        <v>2005</v>
      </c>
      <c r="C52" s="3">
        <v>4.74</v>
      </c>
      <c r="D52" s="4">
        <v>7379</v>
      </c>
      <c r="E52" s="2">
        <f t="shared" si="0"/>
        <v>7.3789999999999996</v>
      </c>
      <c r="F52" s="1">
        <f t="shared" si="1"/>
        <v>0.64236346388399523</v>
      </c>
    </row>
    <row r="53" spans="1:6" x14ac:dyDescent="0.3">
      <c r="A53" s="10" t="s">
        <v>13</v>
      </c>
      <c r="B53" s="10">
        <v>2005</v>
      </c>
      <c r="C53" s="3">
        <v>1.5</v>
      </c>
      <c r="D53" s="4">
        <v>2495</v>
      </c>
      <c r="E53" s="2">
        <f t="shared" si="0"/>
        <v>2.4950000000000001</v>
      </c>
      <c r="F53" s="1">
        <f t="shared" si="1"/>
        <v>0.60120240480961917</v>
      </c>
    </row>
    <row r="54" spans="1:6" x14ac:dyDescent="0.3">
      <c r="A54" s="10" t="s">
        <v>11</v>
      </c>
      <c r="B54" s="10">
        <v>2005</v>
      </c>
      <c r="C54" s="3">
        <v>1.03</v>
      </c>
      <c r="D54" s="4">
        <v>718</v>
      </c>
      <c r="E54" s="2">
        <f t="shared" si="0"/>
        <v>0.71799999999999997</v>
      </c>
      <c r="F54" s="1">
        <f t="shared" si="1"/>
        <v>1.4345403899721449</v>
      </c>
    </row>
    <row r="55" spans="1:6" x14ac:dyDescent="0.3">
      <c r="A55" s="10" t="s">
        <v>16</v>
      </c>
      <c r="B55" s="10">
        <v>2005</v>
      </c>
      <c r="C55" s="3">
        <v>0.9</v>
      </c>
      <c r="D55" s="4">
        <v>331</v>
      </c>
      <c r="E55" s="2">
        <f t="shared" si="0"/>
        <v>0.33100000000000002</v>
      </c>
      <c r="F55" s="1">
        <f t="shared" si="1"/>
        <v>2.7190332326283988</v>
      </c>
    </row>
    <row r="56" spans="1:6" x14ac:dyDescent="0.3">
      <c r="A56" s="10" t="s">
        <v>7</v>
      </c>
      <c r="B56" s="10">
        <v>2005</v>
      </c>
      <c r="C56" s="3">
        <v>0.49</v>
      </c>
      <c r="D56" s="4">
        <v>952</v>
      </c>
      <c r="E56" s="2">
        <f t="shared" si="0"/>
        <v>0.95199999999999996</v>
      </c>
      <c r="F56" s="1">
        <f t="shared" si="1"/>
        <v>0.51470588235294124</v>
      </c>
    </row>
    <row r="57" spans="1:6" x14ac:dyDescent="0.3">
      <c r="A57" s="11" t="s">
        <v>6</v>
      </c>
      <c r="B57">
        <v>2006</v>
      </c>
      <c r="C57" s="3">
        <v>911.01</v>
      </c>
      <c r="D57" s="4">
        <v>936489</v>
      </c>
      <c r="E57" s="2">
        <f t="shared" si="0"/>
        <v>936.48900000000003</v>
      </c>
      <c r="F57" s="1">
        <f t="shared" si="1"/>
        <v>0.97279306003594268</v>
      </c>
    </row>
    <row r="58" spans="1:6" x14ac:dyDescent="0.3">
      <c r="A58" s="11" t="s">
        <v>8</v>
      </c>
      <c r="B58" s="11">
        <v>2006</v>
      </c>
      <c r="C58" s="3">
        <v>331.82</v>
      </c>
      <c r="D58" s="4">
        <v>497599</v>
      </c>
      <c r="E58" s="2">
        <f t="shared" si="0"/>
        <v>497.59899999999999</v>
      </c>
      <c r="F58" s="1">
        <f t="shared" si="1"/>
        <v>0.66684217612977514</v>
      </c>
    </row>
    <row r="59" spans="1:6" x14ac:dyDescent="0.3">
      <c r="A59" s="11" t="s">
        <v>14</v>
      </c>
      <c r="B59" s="11">
        <v>2006</v>
      </c>
      <c r="C59" s="3">
        <v>212.05</v>
      </c>
      <c r="D59" s="4">
        <v>162883</v>
      </c>
      <c r="E59" s="2">
        <f t="shared" si="0"/>
        <v>162.88300000000001</v>
      </c>
      <c r="F59" s="1">
        <f t="shared" si="1"/>
        <v>1.3018547055248246</v>
      </c>
    </row>
    <row r="60" spans="1:6" x14ac:dyDescent="0.3">
      <c r="A60" s="11" t="s">
        <v>19</v>
      </c>
      <c r="B60" s="11">
        <v>2006</v>
      </c>
      <c r="C60" s="3">
        <v>107.44</v>
      </c>
      <c r="D60" s="4">
        <v>81600</v>
      </c>
      <c r="E60" s="2">
        <f t="shared" si="0"/>
        <v>81.599999999999994</v>
      </c>
      <c r="F60" s="1">
        <f t="shared" si="1"/>
        <v>1.3166666666666667</v>
      </c>
    </row>
    <row r="61" spans="1:6" x14ac:dyDescent="0.3">
      <c r="A61" s="11" t="s">
        <v>10</v>
      </c>
      <c r="B61" s="11">
        <v>2006</v>
      </c>
      <c r="C61" s="3">
        <v>95.2</v>
      </c>
      <c r="D61" s="4">
        <v>77340</v>
      </c>
      <c r="E61" s="2">
        <f t="shared" si="0"/>
        <v>77.34</v>
      </c>
      <c r="F61" s="1">
        <f t="shared" si="1"/>
        <v>1.2309283682441168</v>
      </c>
    </row>
    <row r="62" spans="1:6" x14ac:dyDescent="0.3">
      <c r="A62" s="11" t="s">
        <v>12</v>
      </c>
      <c r="B62" s="11">
        <v>2006</v>
      </c>
      <c r="C62" s="3">
        <v>78.22</v>
      </c>
      <c r="D62" s="4">
        <v>64466</v>
      </c>
      <c r="E62" s="2">
        <f t="shared" si="0"/>
        <v>64.465999999999994</v>
      </c>
      <c r="F62" s="1">
        <f t="shared" si="1"/>
        <v>1.2133527751062576</v>
      </c>
    </row>
    <row r="63" spans="1:6" x14ac:dyDescent="0.3">
      <c r="A63" s="11" t="s">
        <v>20</v>
      </c>
      <c r="B63" s="11">
        <v>2006</v>
      </c>
      <c r="C63" s="3">
        <v>39.17</v>
      </c>
      <c r="D63" s="4">
        <v>6294</v>
      </c>
      <c r="E63" s="2">
        <f t="shared" si="0"/>
        <v>6.2939999999999996</v>
      </c>
      <c r="F63" s="1">
        <f t="shared" si="1"/>
        <v>6.2233873530346369</v>
      </c>
    </row>
    <row r="64" spans="1:6" x14ac:dyDescent="0.3">
      <c r="A64" s="11" t="s">
        <v>21</v>
      </c>
      <c r="B64" s="11">
        <v>2006</v>
      </c>
      <c r="C64" s="3">
        <v>13.73</v>
      </c>
      <c r="D64" s="4">
        <v>10630</v>
      </c>
      <c r="E64" s="2">
        <f t="shared" si="0"/>
        <v>10.63</v>
      </c>
      <c r="F64" s="1">
        <f t="shared" si="1"/>
        <v>1.2916274694261523</v>
      </c>
    </row>
    <row r="65" spans="1:6" x14ac:dyDescent="0.3">
      <c r="A65" s="11" t="s">
        <v>22</v>
      </c>
      <c r="B65" s="11">
        <v>2006</v>
      </c>
      <c r="C65" s="3">
        <v>9.35</v>
      </c>
      <c r="D65" s="4">
        <v>19486</v>
      </c>
      <c r="E65" s="2">
        <f t="shared" si="0"/>
        <v>19.486000000000001</v>
      </c>
      <c r="F65" s="1">
        <f t="shared" si="1"/>
        <v>0.47983167402237498</v>
      </c>
    </row>
    <row r="66" spans="1:6" x14ac:dyDescent="0.3">
      <c r="A66" s="11" t="s">
        <v>11</v>
      </c>
      <c r="B66" s="11">
        <v>2006</v>
      </c>
      <c r="C66" s="3">
        <v>7.31</v>
      </c>
      <c r="D66" s="4">
        <v>4315</v>
      </c>
      <c r="E66" s="2">
        <f t="shared" si="0"/>
        <v>4.3150000000000004</v>
      </c>
      <c r="F66" s="1">
        <f t="shared" si="1"/>
        <v>1.6940903823870217</v>
      </c>
    </row>
    <row r="67" spans="1:6" x14ac:dyDescent="0.3">
      <c r="A67" s="11" t="s">
        <v>9</v>
      </c>
      <c r="B67" s="11">
        <v>2006</v>
      </c>
      <c r="C67" s="3">
        <v>6.73</v>
      </c>
      <c r="D67" s="4">
        <v>7396</v>
      </c>
      <c r="E67" s="2">
        <f t="shared" ref="E67:E130" si="2">D67/1000</f>
        <v>7.3959999999999999</v>
      </c>
      <c r="F67" s="1">
        <f t="shared" ref="F67:F130" si="3">C67/E67</f>
        <v>0.90995132504056253</v>
      </c>
    </row>
    <row r="68" spans="1:6" x14ac:dyDescent="0.3">
      <c r="A68" s="12" t="s">
        <v>6</v>
      </c>
      <c r="B68">
        <v>2007</v>
      </c>
      <c r="C68" s="3">
        <v>1607.85</v>
      </c>
      <c r="D68" s="4">
        <v>2044570</v>
      </c>
      <c r="E68" s="2">
        <f t="shared" si="2"/>
        <v>2044.57</v>
      </c>
      <c r="F68" s="1">
        <f t="shared" si="3"/>
        <v>0.78640007434326042</v>
      </c>
    </row>
    <row r="69" spans="1:6" x14ac:dyDescent="0.3">
      <c r="A69" s="12" t="s">
        <v>8</v>
      </c>
      <c r="B69" s="12">
        <v>2007</v>
      </c>
      <c r="C69" s="3">
        <v>857.66</v>
      </c>
      <c r="D69" s="4">
        <v>1634260</v>
      </c>
      <c r="E69" s="2">
        <f t="shared" si="2"/>
        <v>1634.26</v>
      </c>
      <c r="F69" s="1">
        <f t="shared" si="3"/>
        <v>0.52480021538800437</v>
      </c>
    </row>
    <row r="70" spans="1:6" x14ac:dyDescent="0.3">
      <c r="A70" s="12" t="s">
        <v>19</v>
      </c>
      <c r="B70" s="12">
        <v>2007</v>
      </c>
      <c r="C70" s="3">
        <v>202.51</v>
      </c>
      <c r="D70" s="4">
        <v>151348</v>
      </c>
      <c r="E70" s="2">
        <f t="shared" si="2"/>
        <v>151.34800000000001</v>
      </c>
      <c r="F70" s="1">
        <f t="shared" si="3"/>
        <v>1.3380421280756929</v>
      </c>
    </row>
    <row r="71" spans="1:6" x14ac:dyDescent="0.3">
      <c r="A71" s="12" t="s">
        <v>14</v>
      </c>
      <c r="B71" s="12">
        <v>2007</v>
      </c>
      <c r="C71" s="3">
        <v>191.28</v>
      </c>
      <c r="D71" s="4">
        <v>120824</v>
      </c>
      <c r="E71" s="2">
        <f t="shared" si="2"/>
        <v>120.824</v>
      </c>
      <c r="F71" s="1">
        <f t="shared" si="3"/>
        <v>1.5831291796331854</v>
      </c>
    </row>
    <row r="72" spans="1:6" x14ac:dyDescent="0.3">
      <c r="A72" s="12" t="s">
        <v>20</v>
      </c>
      <c r="B72" s="12">
        <v>2007</v>
      </c>
      <c r="C72" s="3">
        <v>106.05</v>
      </c>
      <c r="D72" s="4">
        <v>17682</v>
      </c>
      <c r="E72" s="2">
        <f t="shared" si="2"/>
        <v>17.681999999999999</v>
      </c>
      <c r="F72" s="1">
        <f t="shared" si="3"/>
        <v>5.9976247030878866</v>
      </c>
    </row>
    <row r="73" spans="1:6" x14ac:dyDescent="0.3">
      <c r="A73" s="12" t="s">
        <v>10</v>
      </c>
      <c r="B73" s="12">
        <v>2007</v>
      </c>
      <c r="C73" s="3">
        <v>104.9</v>
      </c>
      <c r="D73" s="4">
        <v>45057</v>
      </c>
      <c r="E73" s="2">
        <f t="shared" si="2"/>
        <v>45.057000000000002</v>
      </c>
      <c r="F73" s="1">
        <f t="shared" si="3"/>
        <v>2.3281621057771269</v>
      </c>
    </row>
    <row r="74" spans="1:6" x14ac:dyDescent="0.3">
      <c r="A74" s="12" t="s">
        <v>18</v>
      </c>
      <c r="B74" s="12">
        <v>2007</v>
      </c>
      <c r="C74" s="3">
        <v>39.03</v>
      </c>
      <c r="D74" s="4">
        <v>13190</v>
      </c>
      <c r="E74" s="2">
        <f t="shared" si="2"/>
        <v>13.19</v>
      </c>
      <c r="F74" s="1">
        <f t="shared" si="3"/>
        <v>2.9590598938589845</v>
      </c>
    </row>
    <row r="75" spans="1:6" x14ac:dyDescent="0.3">
      <c r="A75" s="12" t="s">
        <v>7</v>
      </c>
      <c r="B75" s="12">
        <v>2007</v>
      </c>
      <c r="C75" s="3">
        <v>33.93</v>
      </c>
      <c r="D75" s="4">
        <v>13733</v>
      </c>
      <c r="E75" s="2">
        <f t="shared" si="2"/>
        <v>13.733000000000001</v>
      </c>
      <c r="F75" s="1">
        <f t="shared" si="3"/>
        <v>2.4706910361901988</v>
      </c>
    </row>
    <row r="76" spans="1:6" x14ac:dyDescent="0.3">
      <c r="A76" s="12" t="s">
        <v>11</v>
      </c>
      <c r="B76" s="12">
        <v>2007</v>
      </c>
      <c r="C76" s="3">
        <v>26.87</v>
      </c>
      <c r="D76" s="4">
        <v>9288</v>
      </c>
      <c r="E76" s="2">
        <f t="shared" si="2"/>
        <v>9.2880000000000003</v>
      </c>
      <c r="F76" s="1">
        <f t="shared" si="3"/>
        <v>2.8929801894918175</v>
      </c>
    </row>
    <row r="77" spans="1:6" x14ac:dyDescent="0.3">
      <c r="A77" s="12" t="s">
        <v>12</v>
      </c>
      <c r="B77" s="12">
        <v>2007</v>
      </c>
      <c r="C77" s="3">
        <v>20.79</v>
      </c>
      <c r="D77" s="4">
        <v>14596</v>
      </c>
      <c r="E77" s="2">
        <f t="shared" si="2"/>
        <v>14.596</v>
      </c>
      <c r="F77" s="1">
        <f t="shared" si="3"/>
        <v>1.4243628391340093</v>
      </c>
    </row>
    <row r="78" spans="1:6" x14ac:dyDescent="0.3">
      <c r="A78" s="12" t="s">
        <v>9</v>
      </c>
      <c r="B78" s="12">
        <v>2007</v>
      </c>
      <c r="C78" s="3">
        <v>11.08</v>
      </c>
      <c r="D78" s="4">
        <v>13016</v>
      </c>
      <c r="E78" s="2">
        <f t="shared" si="2"/>
        <v>13.016</v>
      </c>
      <c r="F78" s="1">
        <f t="shared" si="3"/>
        <v>0.85125998770743705</v>
      </c>
    </row>
    <row r="79" spans="1:6" x14ac:dyDescent="0.3">
      <c r="A79" s="13" t="s">
        <v>6</v>
      </c>
      <c r="B79">
        <v>2008</v>
      </c>
      <c r="C79" s="3">
        <v>2579.5</v>
      </c>
      <c r="D79" s="4">
        <v>3483640</v>
      </c>
      <c r="E79" s="2">
        <f t="shared" si="2"/>
        <v>3483.64</v>
      </c>
      <c r="F79" s="1">
        <f t="shared" si="3"/>
        <v>0.7404611268672997</v>
      </c>
    </row>
    <row r="80" spans="1:6" x14ac:dyDescent="0.3">
      <c r="A80" s="13" t="s">
        <v>8</v>
      </c>
      <c r="B80" s="13">
        <v>2008</v>
      </c>
      <c r="C80" s="3">
        <v>1839.8</v>
      </c>
      <c r="D80" s="4">
        <v>3053310</v>
      </c>
      <c r="E80" s="2">
        <f t="shared" si="2"/>
        <v>3053.31</v>
      </c>
      <c r="F80" s="1">
        <f t="shared" si="3"/>
        <v>0.60255918986280466</v>
      </c>
    </row>
    <row r="81" spans="1:6" x14ac:dyDescent="0.3">
      <c r="A81" s="13" t="s">
        <v>14</v>
      </c>
      <c r="B81" s="13">
        <v>2008</v>
      </c>
      <c r="C81" s="3">
        <v>228.61</v>
      </c>
      <c r="D81" s="4">
        <v>250718</v>
      </c>
      <c r="E81" s="2">
        <f t="shared" si="2"/>
        <v>250.71799999999999</v>
      </c>
      <c r="F81" s="1">
        <f t="shared" si="3"/>
        <v>0.91182124937180431</v>
      </c>
    </row>
    <row r="82" spans="1:6" x14ac:dyDescent="0.3">
      <c r="A82" s="13" t="s">
        <v>10</v>
      </c>
      <c r="B82" s="13">
        <v>2008</v>
      </c>
      <c r="C82" s="3">
        <v>225.31</v>
      </c>
      <c r="D82" s="4">
        <v>65412</v>
      </c>
      <c r="E82" s="2">
        <f t="shared" si="2"/>
        <v>65.412000000000006</v>
      </c>
      <c r="F82" s="1">
        <f t="shared" si="3"/>
        <v>3.4444750198740288</v>
      </c>
    </row>
    <row r="83" spans="1:6" x14ac:dyDescent="0.3">
      <c r="A83" s="13" t="s">
        <v>11</v>
      </c>
      <c r="B83" s="13">
        <v>2008</v>
      </c>
      <c r="C83" s="3">
        <v>131.63</v>
      </c>
      <c r="D83" s="4">
        <v>35389</v>
      </c>
      <c r="E83" s="2">
        <f t="shared" si="2"/>
        <v>35.389000000000003</v>
      </c>
      <c r="F83" s="1">
        <f t="shared" si="3"/>
        <v>3.7195173641527024</v>
      </c>
    </row>
    <row r="84" spans="1:6" x14ac:dyDescent="0.3">
      <c r="A84" s="13" t="s">
        <v>20</v>
      </c>
      <c r="B84" s="13">
        <v>2008</v>
      </c>
      <c r="C84" s="3">
        <v>53.78</v>
      </c>
      <c r="D84" s="4">
        <v>11837</v>
      </c>
      <c r="E84" s="2">
        <f t="shared" si="2"/>
        <v>11.837</v>
      </c>
      <c r="F84" s="1">
        <f t="shared" si="3"/>
        <v>4.5433809242206644</v>
      </c>
    </row>
    <row r="85" spans="1:6" x14ac:dyDescent="0.3">
      <c r="A85" s="13" t="s">
        <v>7</v>
      </c>
      <c r="B85" s="13">
        <v>2008</v>
      </c>
      <c r="C85" s="3">
        <v>32.94</v>
      </c>
      <c r="D85" s="4">
        <v>20016</v>
      </c>
      <c r="E85" s="2">
        <f t="shared" si="2"/>
        <v>20.015999999999998</v>
      </c>
      <c r="F85" s="1">
        <f t="shared" si="3"/>
        <v>1.6456834532374101</v>
      </c>
    </row>
    <row r="86" spans="1:6" x14ac:dyDescent="0.3">
      <c r="A86" s="13" t="s">
        <v>13</v>
      </c>
      <c r="B86" s="13">
        <v>2008</v>
      </c>
      <c r="C86" s="3">
        <v>22.75</v>
      </c>
      <c r="D86" s="4">
        <v>14859</v>
      </c>
      <c r="E86" s="2">
        <f t="shared" si="2"/>
        <v>14.859</v>
      </c>
      <c r="F86" s="1">
        <f t="shared" si="3"/>
        <v>1.5310586176727909</v>
      </c>
    </row>
    <row r="87" spans="1:6" x14ac:dyDescent="0.3">
      <c r="A87" s="13" t="s">
        <v>23</v>
      </c>
      <c r="B87" s="13">
        <v>2008</v>
      </c>
      <c r="C87" s="3">
        <v>14.55</v>
      </c>
      <c r="D87" s="4">
        <v>4840</v>
      </c>
      <c r="E87" s="2">
        <f t="shared" si="2"/>
        <v>4.84</v>
      </c>
      <c r="F87" s="1">
        <f t="shared" si="3"/>
        <v>3.0061983471074383</v>
      </c>
    </row>
    <row r="88" spans="1:6" x14ac:dyDescent="0.3">
      <c r="A88" s="13" t="s">
        <v>9</v>
      </c>
      <c r="B88" s="13">
        <v>2008</v>
      </c>
      <c r="C88" s="3">
        <v>6.85</v>
      </c>
      <c r="D88" s="4">
        <v>7649</v>
      </c>
      <c r="E88" s="2">
        <f t="shared" si="2"/>
        <v>7.649</v>
      </c>
      <c r="F88" s="1">
        <f t="shared" si="3"/>
        <v>0.89554190090207864</v>
      </c>
    </row>
    <row r="89" spans="1:6" x14ac:dyDescent="0.3">
      <c r="A89" s="14" t="s">
        <v>6</v>
      </c>
      <c r="B89">
        <v>2009</v>
      </c>
      <c r="C89" s="3">
        <v>526.89</v>
      </c>
      <c r="D89" s="4">
        <v>225827</v>
      </c>
      <c r="E89" s="2">
        <f t="shared" si="2"/>
        <v>225.827</v>
      </c>
      <c r="F89" s="1">
        <f t="shared" si="3"/>
        <v>2.3331576826508789</v>
      </c>
    </row>
    <row r="90" spans="1:6" x14ac:dyDescent="0.3">
      <c r="A90" s="14" t="s">
        <v>14</v>
      </c>
      <c r="B90" s="14">
        <v>2009</v>
      </c>
      <c r="C90" s="3">
        <v>193.36</v>
      </c>
      <c r="D90" s="4">
        <v>89799</v>
      </c>
      <c r="E90" s="2">
        <f t="shared" si="2"/>
        <v>89.799000000000007</v>
      </c>
      <c r="F90" s="1">
        <f t="shared" si="3"/>
        <v>2.1532533769863806</v>
      </c>
    </row>
    <row r="91" spans="1:6" x14ac:dyDescent="0.3">
      <c r="A91" s="14" t="s">
        <v>10</v>
      </c>
      <c r="B91" s="14">
        <v>2009</v>
      </c>
      <c r="C91" s="3">
        <v>162.94999999999999</v>
      </c>
      <c r="D91" s="4">
        <v>27382</v>
      </c>
      <c r="E91" s="2">
        <f t="shared" si="2"/>
        <v>27.382000000000001</v>
      </c>
      <c r="F91" s="1">
        <f t="shared" si="3"/>
        <v>5.9509897012636035</v>
      </c>
    </row>
    <row r="92" spans="1:6" x14ac:dyDescent="0.3">
      <c r="A92" s="14" t="s">
        <v>8</v>
      </c>
      <c r="B92" s="14">
        <v>2009</v>
      </c>
      <c r="C92" s="3">
        <v>122.27</v>
      </c>
      <c r="D92" s="4">
        <v>95580</v>
      </c>
      <c r="E92" s="2">
        <f t="shared" si="2"/>
        <v>95.58</v>
      </c>
      <c r="F92" s="1">
        <f t="shared" si="3"/>
        <v>1.2792425193555137</v>
      </c>
    </row>
    <row r="93" spans="1:6" x14ac:dyDescent="0.3">
      <c r="A93" s="14" t="s">
        <v>11</v>
      </c>
      <c r="B93" s="14">
        <v>2009</v>
      </c>
      <c r="C93" s="3">
        <v>29.33</v>
      </c>
      <c r="D93" s="4">
        <v>8319</v>
      </c>
      <c r="E93" s="2">
        <f t="shared" si="2"/>
        <v>8.3190000000000008</v>
      </c>
      <c r="F93" s="1">
        <f t="shared" si="3"/>
        <v>3.5256641423247981</v>
      </c>
    </row>
    <row r="94" spans="1:6" x14ac:dyDescent="0.3">
      <c r="A94" s="14" t="s">
        <v>12</v>
      </c>
      <c r="B94" s="14">
        <v>2009</v>
      </c>
      <c r="C94" s="3">
        <v>17.73</v>
      </c>
      <c r="D94" s="4">
        <v>4512</v>
      </c>
      <c r="E94" s="2">
        <f t="shared" si="2"/>
        <v>4.5119999999999996</v>
      </c>
      <c r="F94" s="1">
        <f t="shared" si="3"/>
        <v>3.9295212765957452</v>
      </c>
    </row>
    <row r="95" spans="1:6" x14ac:dyDescent="0.3">
      <c r="A95" s="14" t="s">
        <v>24</v>
      </c>
      <c r="B95" s="14">
        <v>2009</v>
      </c>
      <c r="C95" s="3">
        <v>1.2</v>
      </c>
      <c r="D95" s="4">
        <v>227</v>
      </c>
      <c r="E95" s="2">
        <f t="shared" si="2"/>
        <v>0.22700000000000001</v>
      </c>
      <c r="F95" s="1">
        <f t="shared" si="3"/>
        <v>5.2863436123348011</v>
      </c>
    </row>
    <row r="96" spans="1:6" x14ac:dyDescent="0.3">
      <c r="A96" s="15" t="s">
        <v>6</v>
      </c>
      <c r="B96">
        <v>2010</v>
      </c>
      <c r="C96" s="3">
        <v>433.73</v>
      </c>
      <c r="D96" s="4">
        <v>217315</v>
      </c>
      <c r="E96" s="2">
        <f t="shared" si="2"/>
        <v>217.315</v>
      </c>
      <c r="F96" s="1">
        <f t="shared" si="3"/>
        <v>1.9958585463497689</v>
      </c>
    </row>
    <row r="97" spans="1:6" x14ac:dyDescent="0.3">
      <c r="A97" s="15" t="s">
        <v>14</v>
      </c>
      <c r="B97" s="15">
        <v>2010</v>
      </c>
      <c r="C97" s="3">
        <v>223.13</v>
      </c>
      <c r="D97" s="4">
        <v>102132</v>
      </c>
      <c r="E97" s="2">
        <f t="shared" si="2"/>
        <v>102.13200000000001</v>
      </c>
      <c r="F97" s="1">
        <f t="shared" si="3"/>
        <v>2.1847217326596953</v>
      </c>
    </row>
    <row r="98" spans="1:6" x14ac:dyDescent="0.3">
      <c r="A98" s="15" t="s">
        <v>10</v>
      </c>
      <c r="B98" s="15">
        <v>2010</v>
      </c>
      <c r="C98" s="3">
        <v>101.36</v>
      </c>
      <c r="D98" s="4">
        <v>12839</v>
      </c>
      <c r="E98" s="2">
        <f t="shared" si="2"/>
        <v>12.839</v>
      </c>
      <c r="F98" s="1">
        <f t="shared" si="3"/>
        <v>7.8946958485863385</v>
      </c>
    </row>
    <row r="99" spans="1:6" x14ac:dyDescent="0.3">
      <c r="A99" s="15" t="s">
        <v>8</v>
      </c>
      <c r="B99" s="15">
        <v>2010</v>
      </c>
      <c r="C99" s="3">
        <v>77.55</v>
      </c>
      <c r="D99" s="4">
        <v>94582</v>
      </c>
      <c r="E99" s="2">
        <f t="shared" si="2"/>
        <v>94.581999999999994</v>
      </c>
      <c r="F99" s="1">
        <f t="shared" si="3"/>
        <v>0.819923452665412</v>
      </c>
    </row>
    <row r="100" spans="1:6" x14ac:dyDescent="0.3">
      <c r="A100" s="15" t="s">
        <v>12</v>
      </c>
      <c r="B100" s="15">
        <v>2010</v>
      </c>
      <c r="C100" s="3">
        <v>13.32</v>
      </c>
      <c r="D100" s="4">
        <v>3916</v>
      </c>
      <c r="E100" s="2">
        <f t="shared" si="2"/>
        <v>3.9159999999999999</v>
      </c>
      <c r="F100" s="1">
        <f t="shared" si="3"/>
        <v>3.4014300306435139</v>
      </c>
    </row>
    <row r="101" spans="1:6" x14ac:dyDescent="0.3">
      <c r="A101" s="15" t="s">
        <v>20</v>
      </c>
      <c r="B101" s="15">
        <v>2010</v>
      </c>
      <c r="C101" s="3">
        <v>13.23</v>
      </c>
      <c r="D101" s="4">
        <v>2464</v>
      </c>
      <c r="E101" s="2">
        <f t="shared" si="2"/>
        <v>2.464</v>
      </c>
      <c r="F101" s="1">
        <f t="shared" si="3"/>
        <v>5.3693181818181817</v>
      </c>
    </row>
    <row r="102" spans="1:6" x14ac:dyDescent="0.3">
      <c r="A102" s="15" t="s">
        <v>11</v>
      </c>
      <c r="B102" s="15">
        <v>2010</v>
      </c>
      <c r="C102" s="3">
        <v>5.14</v>
      </c>
      <c r="D102" s="4">
        <v>1382</v>
      </c>
      <c r="E102" s="2">
        <f t="shared" si="2"/>
        <v>1.3819999999999999</v>
      </c>
      <c r="F102" s="1">
        <f t="shared" si="3"/>
        <v>3.7192474674384948</v>
      </c>
    </row>
    <row r="103" spans="1:6" x14ac:dyDescent="0.3">
      <c r="A103" s="16" t="s">
        <v>6</v>
      </c>
      <c r="B103">
        <v>2011</v>
      </c>
      <c r="C103" s="3">
        <v>531.98</v>
      </c>
      <c r="D103" s="4">
        <v>163531</v>
      </c>
      <c r="E103" s="2">
        <f t="shared" si="2"/>
        <v>163.53100000000001</v>
      </c>
      <c r="F103" s="1">
        <f t="shared" si="3"/>
        <v>3.2530835132176774</v>
      </c>
    </row>
    <row r="104" spans="1:6" x14ac:dyDescent="0.3">
      <c r="A104" s="16" t="s">
        <v>14</v>
      </c>
      <c r="B104" s="16">
        <v>2011</v>
      </c>
      <c r="C104" s="3">
        <v>235.62</v>
      </c>
      <c r="D104" s="4">
        <v>94189</v>
      </c>
      <c r="E104" s="2">
        <f t="shared" si="2"/>
        <v>94.188999999999993</v>
      </c>
      <c r="F104" s="1">
        <f t="shared" si="3"/>
        <v>2.5015660002760409</v>
      </c>
    </row>
    <row r="105" spans="1:6" x14ac:dyDescent="0.3">
      <c r="A105" s="16" t="s">
        <v>10</v>
      </c>
      <c r="B105" s="16">
        <v>2011</v>
      </c>
      <c r="C105" s="3">
        <v>171.36</v>
      </c>
      <c r="D105" s="4">
        <v>19155</v>
      </c>
      <c r="E105" s="2">
        <f t="shared" si="2"/>
        <v>19.155000000000001</v>
      </c>
      <c r="F105" s="1">
        <f t="shared" si="3"/>
        <v>8.9459671104150349</v>
      </c>
    </row>
    <row r="106" spans="1:6" x14ac:dyDescent="0.3">
      <c r="A106" s="16" t="s">
        <v>8</v>
      </c>
      <c r="B106" s="16">
        <v>2011</v>
      </c>
      <c r="C106" s="3">
        <v>87.57</v>
      </c>
      <c r="D106" s="4">
        <v>45225</v>
      </c>
      <c r="E106" s="2">
        <f t="shared" si="2"/>
        <v>45.225000000000001</v>
      </c>
      <c r="F106" s="1">
        <f t="shared" si="3"/>
        <v>1.9363184079601987</v>
      </c>
    </row>
    <row r="107" spans="1:6" x14ac:dyDescent="0.3">
      <c r="A107" s="16" t="s">
        <v>25</v>
      </c>
      <c r="B107" s="16">
        <v>2011</v>
      </c>
      <c r="C107" s="3">
        <v>15.18</v>
      </c>
      <c r="D107" s="4">
        <v>1734</v>
      </c>
      <c r="E107" s="2">
        <f t="shared" si="2"/>
        <v>1.734</v>
      </c>
      <c r="F107" s="1">
        <f t="shared" si="3"/>
        <v>8.7543252595155714</v>
      </c>
    </row>
    <row r="108" spans="1:6" x14ac:dyDescent="0.3">
      <c r="A108" s="16" t="s">
        <v>20</v>
      </c>
      <c r="B108" s="16">
        <v>2011</v>
      </c>
      <c r="C108" s="3">
        <v>8.35</v>
      </c>
      <c r="D108" s="4">
        <v>1005</v>
      </c>
      <c r="E108" s="2">
        <f t="shared" si="2"/>
        <v>1.0049999999999999</v>
      </c>
      <c r="F108" s="1">
        <f t="shared" si="3"/>
        <v>8.3084577114427862</v>
      </c>
    </row>
    <row r="109" spans="1:6" x14ac:dyDescent="0.3">
      <c r="A109" s="16" t="s">
        <v>11</v>
      </c>
      <c r="B109" s="16">
        <v>2011</v>
      </c>
      <c r="C109" s="3">
        <v>6.94</v>
      </c>
      <c r="D109" s="4">
        <v>1370</v>
      </c>
      <c r="E109" s="2">
        <f t="shared" si="2"/>
        <v>1.37</v>
      </c>
      <c r="F109" s="1">
        <f t="shared" si="3"/>
        <v>5.0656934306569346</v>
      </c>
    </row>
    <row r="110" spans="1:6" x14ac:dyDescent="0.3">
      <c r="A110" s="16" t="s">
        <v>9</v>
      </c>
      <c r="B110" s="16">
        <v>2011</v>
      </c>
      <c r="C110" s="3">
        <v>5.19</v>
      </c>
      <c r="D110" s="4">
        <v>594</v>
      </c>
      <c r="E110" s="2">
        <f t="shared" si="2"/>
        <v>0.59399999999999997</v>
      </c>
      <c r="F110" s="1">
        <f t="shared" si="3"/>
        <v>8.7373737373737388</v>
      </c>
    </row>
    <row r="111" spans="1:6" x14ac:dyDescent="0.3">
      <c r="A111" s="16" t="s">
        <v>12</v>
      </c>
      <c r="B111" s="16">
        <v>2011</v>
      </c>
      <c r="C111" s="3">
        <v>0.89</v>
      </c>
      <c r="D111" s="4">
        <v>54</v>
      </c>
      <c r="E111" s="2">
        <f t="shared" si="2"/>
        <v>5.3999999999999999E-2</v>
      </c>
      <c r="F111" s="1">
        <f t="shared" si="3"/>
        <v>16.481481481481481</v>
      </c>
    </row>
    <row r="112" spans="1:6" x14ac:dyDescent="0.3">
      <c r="A112" s="16" t="s">
        <v>13</v>
      </c>
      <c r="B112" s="16">
        <v>2011</v>
      </c>
      <c r="C112" s="3">
        <v>0.82</v>
      </c>
      <c r="D112" s="4">
        <v>202</v>
      </c>
      <c r="E112" s="2">
        <f t="shared" si="2"/>
        <v>0.20200000000000001</v>
      </c>
      <c r="F112" s="1">
        <f t="shared" si="3"/>
        <v>4.0594059405940586</v>
      </c>
    </row>
    <row r="113" spans="1:6" x14ac:dyDescent="0.3">
      <c r="A113" s="17" t="s">
        <v>6</v>
      </c>
      <c r="B113">
        <v>2012</v>
      </c>
      <c r="C113" s="3">
        <v>484.36</v>
      </c>
      <c r="D113" s="4">
        <v>174758</v>
      </c>
      <c r="E113" s="2">
        <f t="shared" si="2"/>
        <v>174.75800000000001</v>
      </c>
      <c r="F113" s="1">
        <f t="shared" si="3"/>
        <v>2.7716041611828928</v>
      </c>
    </row>
    <row r="114" spans="1:6" x14ac:dyDescent="0.3">
      <c r="A114" s="17" t="s">
        <v>14</v>
      </c>
      <c r="B114" s="17">
        <v>2012</v>
      </c>
      <c r="C114" s="3">
        <v>356.89</v>
      </c>
      <c r="D114" s="4">
        <v>151221</v>
      </c>
      <c r="E114" s="2">
        <f t="shared" si="2"/>
        <v>151.221</v>
      </c>
      <c r="F114" s="1">
        <f t="shared" si="3"/>
        <v>2.360055812354104</v>
      </c>
    </row>
    <row r="115" spans="1:6" x14ac:dyDescent="0.3">
      <c r="A115" s="17" t="s">
        <v>10</v>
      </c>
      <c r="B115" s="17">
        <v>2012</v>
      </c>
      <c r="C115" s="3">
        <v>57.45</v>
      </c>
      <c r="D115" s="4">
        <v>6397</v>
      </c>
      <c r="E115" s="2">
        <f t="shared" si="2"/>
        <v>6.3970000000000002</v>
      </c>
      <c r="F115" s="1">
        <f t="shared" si="3"/>
        <v>8.9807722369860876</v>
      </c>
    </row>
    <row r="116" spans="1:6" x14ac:dyDescent="0.3">
      <c r="A116" s="17" t="s">
        <v>8</v>
      </c>
      <c r="B116" s="17">
        <v>2012</v>
      </c>
      <c r="C116" s="3">
        <v>54.97</v>
      </c>
      <c r="D116" s="4">
        <v>13274</v>
      </c>
      <c r="E116" s="2">
        <f t="shared" si="2"/>
        <v>13.273999999999999</v>
      </c>
      <c r="F116" s="1">
        <f t="shared" si="3"/>
        <v>4.1411782431821607</v>
      </c>
    </row>
    <row r="117" spans="1:6" x14ac:dyDescent="0.3">
      <c r="A117" s="17" t="s">
        <v>20</v>
      </c>
      <c r="B117" s="17">
        <v>2012</v>
      </c>
      <c r="C117" s="3">
        <v>13.7</v>
      </c>
      <c r="D117" s="4">
        <v>3816</v>
      </c>
      <c r="E117" s="2">
        <f t="shared" si="2"/>
        <v>3.8159999999999998</v>
      </c>
      <c r="F117" s="1">
        <f t="shared" si="3"/>
        <v>3.5901467505241089</v>
      </c>
    </row>
    <row r="118" spans="1:6" x14ac:dyDescent="0.3">
      <c r="A118" s="17" t="s">
        <v>11</v>
      </c>
      <c r="B118" s="17">
        <v>2012</v>
      </c>
      <c r="C118" s="3">
        <v>1.34</v>
      </c>
      <c r="D118" s="4">
        <v>49</v>
      </c>
      <c r="E118" s="2">
        <f t="shared" si="2"/>
        <v>4.9000000000000002E-2</v>
      </c>
      <c r="F118" s="1">
        <f t="shared" si="3"/>
        <v>27.346938775510203</v>
      </c>
    </row>
    <row r="119" spans="1:6" x14ac:dyDescent="0.3">
      <c r="A119" s="17" t="s">
        <v>26</v>
      </c>
      <c r="B119" s="17">
        <v>2012</v>
      </c>
      <c r="C119" s="3">
        <v>0.01</v>
      </c>
      <c r="D119" s="4">
        <v>1</v>
      </c>
      <c r="E119" s="2">
        <f t="shared" si="2"/>
        <v>1E-3</v>
      </c>
      <c r="F119" s="1">
        <f t="shared" si="3"/>
        <v>10</v>
      </c>
    </row>
    <row r="120" spans="1:6" x14ac:dyDescent="0.3">
      <c r="A120" s="18" t="s">
        <v>6</v>
      </c>
      <c r="B120">
        <v>2013</v>
      </c>
      <c r="C120" s="3">
        <v>323.10000000000002</v>
      </c>
      <c r="D120" s="4">
        <v>131741</v>
      </c>
      <c r="E120" s="2">
        <f t="shared" si="2"/>
        <v>131.74100000000001</v>
      </c>
      <c r="F120" s="1">
        <f t="shared" si="3"/>
        <v>2.4525394524104112</v>
      </c>
    </row>
    <row r="121" spans="1:6" x14ac:dyDescent="0.3">
      <c r="A121" s="18" t="s">
        <v>14</v>
      </c>
      <c r="B121" s="18">
        <v>2013</v>
      </c>
      <c r="C121" s="3">
        <v>254.98</v>
      </c>
      <c r="D121" s="4">
        <v>116986</v>
      </c>
      <c r="E121" s="2">
        <f t="shared" si="2"/>
        <v>116.986</v>
      </c>
      <c r="F121" s="1">
        <f t="shared" si="3"/>
        <v>2.1795770434069031</v>
      </c>
    </row>
    <row r="122" spans="1:6" x14ac:dyDescent="0.3">
      <c r="A122" s="18" t="s">
        <v>27</v>
      </c>
      <c r="B122" s="18">
        <v>2013</v>
      </c>
      <c r="C122" s="3">
        <v>51.32</v>
      </c>
      <c r="D122" s="4">
        <v>10656</v>
      </c>
      <c r="E122" s="2">
        <f t="shared" si="2"/>
        <v>10.656000000000001</v>
      </c>
      <c r="F122" s="1">
        <f t="shared" si="3"/>
        <v>4.8160660660660657</v>
      </c>
    </row>
    <row r="123" spans="1:6" x14ac:dyDescent="0.3">
      <c r="A123" s="18" t="s">
        <v>8</v>
      </c>
      <c r="B123" s="18">
        <v>2013</v>
      </c>
      <c r="C123" s="3">
        <v>12.93</v>
      </c>
      <c r="D123" s="4">
        <v>3771</v>
      </c>
      <c r="E123" s="2">
        <f t="shared" si="2"/>
        <v>3.7709999999999999</v>
      </c>
      <c r="F123" s="1">
        <f t="shared" si="3"/>
        <v>3.4287987271280826</v>
      </c>
    </row>
    <row r="124" spans="1:6" x14ac:dyDescent="0.3">
      <c r="A124" s="18" t="s">
        <v>21</v>
      </c>
      <c r="B124" s="18">
        <v>2013</v>
      </c>
      <c r="C124" s="3">
        <v>1.57</v>
      </c>
      <c r="D124" s="4">
        <v>208</v>
      </c>
      <c r="E124" s="2">
        <f t="shared" si="2"/>
        <v>0.20799999999999999</v>
      </c>
      <c r="F124" s="1">
        <f t="shared" si="3"/>
        <v>7.5480769230769234</v>
      </c>
    </row>
    <row r="125" spans="1:6" x14ac:dyDescent="0.3">
      <c r="A125" s="18" t="s">
        <v>15</v>
      </c>
      <c r="B125" s="18">
        <v>2013</v>
      </c>
      <c r="C125" s="3">
        <v>1.44</v>
      </c>
      <c r="D125" s="4">
        <v>79</v>
      </c>
      <c r="E125" s="2">
        <f t="shared" si="2"/>
        <v>7.9000000000000001E-2</v>
      </c>
      <c r="F125" s="1">
        <f t="shared" si="3"/>
        <v>18.22784810126582</v>
      </c>
    </row>
    <row r="126" spans="1:6" x14ac:dyDescent="0.3">
      <c r="A126" s="19" t="s">
        <v>6</v>
      </c>
      <c r="B126">
        <v>2014</v>
      </c>
      <c r="C126" s="3">
        <v>361.83</v>
      </c>
      <c r="D126" s="4">
        <v>150708</v>
      </c>
      <c r="E126" s="2">
        <f t="shared" si="2"/>
        <v>150.708</v>
      </c>
      <c r="F126" s="1">
        <f t="shared" si="3"/>
        <v>2.4008679034955009</v>
      </c>
    </row>
    <row r="127" spans="1:6" x14ac:dyDescent="0.3">
      <c r="A127" s="19" t="s">
        <v>14</v>
      </c>
      <c r="B127" s="19">
        <v>2014</v>
      </c>
      <c r="C127" s="3">
        <v>239.69</v>
      </c>
      <c r="D127" s="4">
        <v>107175</v>
      </c>
      <c r="E127" s="2">
        <f t="shared" si="2"/>
        <v>107.175</v>
      </c>
      <c r="F127" s="1">
        <f t="shared" si="3"/>
        <v>2.2364357359458831</v>
      </c>
    </row>
    <row r="128" spans="1:6" x14ac:dyDescent="0.3">
      <c r="A128" s="19" t="s">
        <v>27</v>
      </c>
      <c r="B128" s="19">
        <v>2014</v>
      </c>
      <c r="C128" s="3">
        <v>63.77</v>
      </c>
      <c r="D128" s="4">
        <v>12636</v>
      </c>
      <c r="E128" s="2">
        <f t="shared" si="2"/>
        <v>12.635999999999999</v>
      </c>
      <c r="F128" s="1">
        <f t="shared" si="3"/>
        <v>5.0466919911364361</v>
      </c>
    </row>
    <row r="129" spans="1:6" x14ac:dyDescent="0.3">
      <c r="A129" s="19" t="s">
        <v>8</v>
      </c>
      <c r="B129" s="19">
        <v>2014</v>
      </c>
      <c r="C129" s="3">
        <v>49.77</v>
      </c>
      <c r="D129" s="4">
        <v>28874</v>
      </c>
      <c r="E129" s="2">
        <f t="shared" si="2"/>
        <v>28.873999999999999</v>
      </c>
      <c r="F129" s="1">
        <f t="shared" si="3"/>
        <v>1.7236960587379651</v>
      </c>
    </row>
    <row r="130" spans="1:6" x14ac:dyDescent="0.3">
      <c r="A130" s="19" t="s">
        <v>15</v>
      </c>
      <c r="B130" s="19">
        <v>2014</v>
      </c>
      <c r="C130" s="3">
        <v>5.23</v>
      </c>
      <c r="D130" s="4">
        <v>1124</v>
      </c>
      <c r="E130" s="2">
        <f t="shared" si="2"/>
        <v>1.1240000000000001</v>
      </c>
      <c r="F130" s="1">
        <f t="shared" si="3"/>
        <v>4.6530249110320288</v>
      </c>
    </row>
    <row r="131" spans="1:6" x14ac:dyDescent="0.3">
      <c r="A131" s="19" t="s">
        <v>21</v>
      </c>
      <c r="B131" s="19">
        <v>2014</v>
      </c>
      <c r="C131" s="3">
        <v>1.88</v>
      </c>
      <c r="D131" s="4">
        <v>805</v>
      </c>
      <c r="E131" s="2">
        <f t="shared" ref="E131:E194" si="4">D131/1000</f>
        <v>0.80500000000000005</v>
      </c>
      <c r="F131" s="1">
        <f t="shared" ref="F131:F194" si="5">C131/E131</f>
        <v>2.3354037267080741</v>
      </c>
    </row>
    <row r="132" spans="1:6" x14ac:dyDescent="0.3">
      <c r="A132" s="19" t="s">
        <v>20</v>
      </c>
      <c r="B132" s="19">
        <v>2014</v>
      </c>
      <c r="C132" s="3">
        <v>1.5</v>
      </c>
      <c r="D132" s="4">
        <v>94</v>
      </c>
      <c r="E132" s="2">
        <f t="shared" si="4"/>
        <v>9.4E-2</v>
      </c>
      <c r="F132" s="1">
        <f t="shared" si="5"/>
        <v>15.957446808510639</v>
      </c>
    </row>
    <row r="133" spans="1:6" x14ac:dyDescent="0.3">
      <c r="A133" s="20" t="s">
        <v>6</v>
      </c>
      <c r="B133">
        <v>2015</v>
      </c>
      <c r="C133" s="3">
        <v>322</v>
      </c>
      <c r="D133" s="4">
        <v>125021</v>
      </c>
      <c r="E133" s="2">
        <f t="shared" si="4"/>
        <v>125.021</v>
      </c>
      <c r="F133" s="1">
        <f t="shared" si="5"/>
        <v>2.5755673046928118</v>
      </c>
    </row>
    <row r="134" spans="1:6" x14ac:dyDescent="0.3">
      <c r="A134" s="20" t="s">
        <v>14</v>
      </c>
      <c r="B134" s="20">
        <v>2015</v>
      </c>
      <c r="C134" s="3">
        <v>207.39</v>
      </c>
      <c r="D134" s="4">
        <v>101593</v>
      </c>
      <c r="E134" s="2">
        <f t="shared" si="4"/>
        <v>101.593</v>
      </c>
      <c r="F134" s="1">
        <f t="shared" si="5"/>
        <v>2.041380803795537</v>
      </c>
    </row>
    <row r="135" spans="1:6" x14ac:dyDescent="0.3">
      <c r="A135" s="20" t="s">
        <v>8</v>
      </c>
      <c r="B135" s="20">
        <v>2015</v>
      </c>
      <c r="C135" s="3">
        <v>51.32</v>
      </c>
      <c r="D135" s="4">
        <v>12688</v>
      </c>
      <c r="E135" s="2">
        <f t="shared" si="4"/>
        <v>12.688000000000001</v>
      </c>
      <c r="F135" s="1">
        <f t="shared" si="5"/>
        <v>4.0447667087011352</v>
      </c>
    </row>
    <row r="136" spans="1:6" x14ac:dyDescent="0.3">
      <c r="A136" s="20" t="s">
        <v>27</v>
      </c>
      <c r="B136" s="20">
        <v>2015</v>
      </c>
      <c r="C136" s="3">
        <v>31.88</v>
      </c>
      <c r="D136" s="4">
        <v>6318</v>
      </c>
      <c r="E136" s="2">
        <f t="shared" si="4"/>
        <v>6.3179999999999996</v>
      </c>
      <c r="F136" s="1">
        <f t="shared" si="5"/>
        <v>5.0459006014561574</v>
      </c>
    </row>
    <row r="137" spans="1:6" x14ac:dyDescent="0.3">
      <c r="A137" s="20" t="s">
        <v>10</v>
      </c>
      <c r="B137" s="20">
        <v>2015</v>
      </c>
      <c r="C137" s="3">
        <v>10.75</v>
      </c>
      <c r="D137" s="4">
        <v>136</v>
      </c>
      <c r="E137" s="2">
        <f t="shared" si="4"/>
        <v>0.13600000000000001</v>
      </c>
      <c r="F137" s="1">
        <f t="shared" si="5"/>
        <v>79.044117647058812</v>
      </c>
    </row>
    <row r="138" spans="1:6" x14ac:dyDescent="0.3">
      <c r="A138" s="20" t="s">
        <v>21</v>
      </c>
      <c r="B138" s="20">
        <v>2015</v>
      </c>
      <c r="C138" s="3">
        <v>9.6199999999999992</v>
      </c>
      <c r="D138" s="4">
        <v>2465</v>
      </c>
      <c r="E138" s="2">
        <f t="shared" si="4"/>
        <v>2.4649999999999999</v>
      </c>
      <c r="F138" s="1">
        <f t="shared" si="5"/>
        <v>3.9026369168356996</v>
      </c>
    </row>
    <row r="139" spans="1:6" x14ac:dyDescent="0.3">
      <c r="A139" s="20" t="s">
        <v>15</v>
      </c>
      <c r="B139" s="20">
        <v>2015</v>
      </c>
      <c r="C139" s="3">
        <v>6.31</v>
      </c>
      <c r="D139" s="4">
        <v>1065</v>
      </c>
      <c r="E139" s="2">
        <f t="shared" si="4"/>
        <v>1.0649999999999999</v>
      </c>
      <c r="F139" s="1">
        <f t="shared" si="5"/>
        <v>5.924882629107981</v>
      </c>
    </row>
    <row r="140" spans="1:6" x14ac:dyDescent="0.3">
      <c r="A140" s="20" t="s">
        <v>28</v>
      </c>
      <c r="B140" s="20">
        <v>2015</v>
      </c>
      <c r="C140" s="3">
        <v>2.79</v>
      </c>
      <c r="D140" s="4">
        <v>478</v>
      </c>
      <c r="E140" s="2">
        <f t="shared" si="4"/>
        <v>0.47799999999999998</v>
      </c>
      <c r="F140" s="1">
        <f t="shared" si="5"/>
        <v>5.8368200836820083</v>
      </c>
    </row>
    <row r="141" spans="1:6" x14ac:dyDescent="0.3">
      <c r="A141" s="21" t="s">
        <v>6</v>
      </c>
      <c r="B141">
        <v>2016</v>
      </c>
      <c r="C141" s="3">
        <v>229.66</v>
      </c>
      <c r="D141" s="4">
        <v>120286</v>
      </c>
      <c r="E141" s="2">
        <f t="shared" si="4"/>
        <v>120.286</v>
      </c>
      <c r="F141" s="1">
        <f t="shared" si="5"/>
        <v>1.9092828758126466</v>
      </c>
    </row>
    <row r="142" spans="1:6" x14ac:dyDescent="0.3">
      <c r="A142" s="21" t="s">
        <v>14</v>
      </c>
      <c r="B142" s="21">
        <v>2016</v>
      </c>
      <c r="C142" s="3">
        <v>208.32</v>
      </c>
      <c r="D142" s="4">
        <v>116267</v>
      </c>
      <c r="E142" s="2">
        <f t="shared" si="4"/>
        <v>116.267</v>
      </c>
      <c r="F142" s="1">
        <f t="shared" si="5"/>
        <v>1.7917379824025734</v>
      </c>
    </row>
    <row r="143" spans="1:6" x14ac:dyDescent="0.3">
      <c r="A143" s="21" t="s">
        <v>21</v>
      </c>
      <c r="B143" s="21">
        <v>2016</v>
      </c>
      <c r="C143" s="3">
        <v>8.0500000000000007</v>
      </c>
      <c r="D143" s="4">
        <v>1640</v>
      </c>
      <c r="E143" s="2">
        <f t="shared" si="4"/>
        <v>1.64</v>
      </c>
      <c r="F143" s="1">
        <f t="shared" si="5"/>
        <v>4.9085365853658542</v>
      </c>
    </row>
    <row r="144" spans="1:6" x14ac:dyDescent="0.3">
      <c r="A144" s="21" t="s">
        <v>8</v>
      </c>
      <c r="B144" s="21">
        <v>2016</v>
      </c>
      <c r="C144" s="3">
        <v>5.32</v>
      </c>
      <c r="D144" s="4">
        <v>1360</v>
      </c>
      <c r="E144" s="2">
        <f t="shared" si="4"/>
        <v>1.36</v>
      </c>
      <c r="F144" s="1">
        <f t="shared" si="5"/>
        <v>3.9117647058823528</v>
      </c>
    </row>
    <row r="145" spans="1:6" x14ac:dyDescent="0.3">
      <c r="A145" s="21" t="s">
        <v>15</v>
      </c>
      <c r="B145" s="21">
        <v>2016</v>
      </c>
      <c r="C145" s="3">
        <v>5.25</v>
      </c>
      <c r="D145" s="4">
        <v>773</v>
      </c>
      <c r="E145" s="2">
        <f t="shared" si="4"/>
        <v>0.77300000000000002</v>
      </c>
      <c r="F145" s="1">
        <f t="shared" si="5"/>
        <v>6.7917205692108666</v>
      </c>
    </row>
    <row r="146" spans="1:6" x14ac:dyDescent="0.3">
      <c r="A146" s="21" t="s">
        <v>11</v>
      </c>
      <c r="B146" s="21">
        <v>2016</v>
      </c>
      <c r="C146" s="3">
        <v>2.33</v>
      </c>
      <c r="D146" s="4">
        <v>227</v>
      </c>
      <c r="E146" s="2">
        <f t="shared" si="4"/>
        <v>0.22700000000000001</v>
      </c>
      <c r="F146" s="1">
        <f t="shared" si="5"/>
        <v>10.264317180616739</v>
      </c>
    </row>
    <row r="147" spans="1:6" x14ac:dyDescent="0.3">
      <c r="A147" s="22" t="s">
        <v>6</v>
      </c>
      <c r="B147">
        <v>2017</v>
      </c>
      <c r="C147" s="3">
        <v>351.5</v>
      </c>
      <c r="D147" s="4">
        <v>148161</v>
      </c>
      <c r="E147" s="2">
        <f t="shared" si="4"/>
        <v>148.161</v>
      </c>
      <c r="F147" s="1">
        <f t="shared" si="5"/>
        <v>2.3724191926350389</v>
      </c>
    </row>
    <row r="148" spans="1:6" x14ac:dyDescent="0.3">
      <c r="A148" s="22" t="s">
        <v>14</v>
      </c>
      <c r="B148" s="22">
        <v>2017</v>
      </c>
      <c r="C148" s="3">
        <v>239.2</v>
      </c>
      <c r="D148" s="4">
        <v>110834</v>
      </c>
      <c r="E148" s="2">
        <f t="shared" si="4"/>
        <v>110.834</v>
      </c>
      <c r="F148" s="1">
        <f t="shared" si="5"/>
        <v>2.1581825071728891</v>
      </c>
    </row>
    <row r="149" spans="1:6" x14ac:dyDescent="0.3">
      <c r="A149" s="22" t="s">
        <v>8</v>
      </c>
      <c r="B149" s="22">
        <v>2017</v>
      </c>
      <c r="C149" s="3">
        <v>43.95</v>
      </c>
      <c r="D149" s="4">
        <v>9929</v>
      </c>
      <c r="E149" s="2">
        <f t="shared" si="4"/>
        <v>9.9290000000000003</v>
      </c>
      <c r="F149" s="1">
        <f t="shared" si="5"/>
        <v>4.4264276362171415</v>
      </c>
    </row>
    <row r="150" spans="1:6" x14ac:dyDescent="0.3">
      <c r="A150" s="22" t="s">
        <v>10</v>
      </c>
      <c r="B150" s="22">
        <v>2017</v>
      </c>
      <c r="C150" s="3">
        <v>40.96</v>
      </c>
      <c r="D150" s="4">
        <v>22726</v>
      </c>
      <c r="E150" s="2">
        <f t="shared" si="4"/>
        <v>22.725999999999999</v>
      </c>
      <c r="F150" s="1">
        <f t="shared" si="5"/>
        <v>1.8023409310921412</v>
      </c>
    </row>
    <row r="151" spans="1:6" x14ac:dyDescent="0.3">
      <c r="A151" s="22" t="s">
        <v>20</v>
      </c>
      <c r="B151" s="22">
        <v>2017</v>
      </c>
      <c r="C151" s="3">
        <v>12.78</v>
      </c>
      <c r="D151" s="4">
        <v>2080</v>
      </c>
      <c r="E151" s="2">
        <f t="shared" si="4"/>
        <v>2.08</v>
      </c>
      <c r="F151" s="1">
        <f t="shared" si="5"/>
        <v>6.1442307692307683</v>
      </c>
    </row>
    <row r="152" spans="1:6" x14ac:dyDescent="0.3">
      <c r="A152" s="22" t="s">
        <v>21</v>
      </c>
      <c r="B152" s="22">
        <v>2017</v>
      </c>
      <c r="C152" s="3">
        <v>11.68</v>
      </c>
      <c r="D152" s="4">
        <v>2325</v>
      </c>
      <c r="E152" s="2">
        <f t="shared" si="4"/>
        <v>2.3250000000000002</v>
      </c>
      <c r="F152" s="1">
        <f t="shared" si="5"/>
        <v>5.0236559139784944</v>
      </c>
    </row>
    <row r="153" spans="1:6" x14ac:dyDescent="0.3">
      <c r="A153" s="22" t="s">
        <v>29</v>
      </c>
      <c r="B153" s="22">
        <v>2017</v>
      </c>
      <c r="C153" s="3">
        <v>0.83</v>
      </c>
      <c r="D153" s="4">
        <v>174</v>
      </c>
      <c r="E153" s="2">
        <f t="shared" si="4"/>
        <v>0.17399999999999999</v>
      </c>
      <c r="F153" s="1">
        <f t="shared" si="5"/>
        <v>4.7701149425287355</v>
      </c>
    </row>
    <row r="154" spans="1:6" x14ac:dyDescent="0.3">
      <c r="A154" s="22" t="s">
        <v>13</v>
      </c>
      <c r="B154" s="22">
        <v>2017</v>
      </c>
      <c r="C154" s="3">
        <v>0.73</v>
      </c>
      <c r="D154" s="4">
        <v>19</v>
      </c>
      <c r="E154" s="2">
        <f t="shared" si="4"/>
        <v>1.9E-2</v>
      </c>
      <c r="F154" s="1">
        <f t="shared" si="5"/>
        <v>38.421052631578945</v>
      </c>
    </row>
    <row r="155" spans="1:6" x14ac:dyDescent="0.3">
      <c r="A155" s="22" t="s">
        <v>15</v>
      </c>
      <c r="B155" s="22">
        <v>2017</v>
      </c>
      <c r="C155" s="3">
        <v>0.59</v>
      </c>
      <c r="D155" s="4">
        <v>39</v>
      </c>
      <c r="E155" s="2">
        <f t="shared" si="4"/>
        <v>3.9E-2</v>
      </c>
      <c r="F155" s="1">
        <f t="shared" si="5"/>
        <v>15.128205128205128</v>
      </c>
    </row>
    <row r="156" spans="1:6" x14ac:dyDescent="0.3">
      <c r="A156" s="22" t="s">
        <v>9</v>
      </c>
      <c r="B156" s="22">
        <v>2017</v>
      </c>
      <c r="C156" s="3">
        <v>0.4</v>
      </c>
      <c r="D156" s="4">
        <v>15</v>
      </c>
      <c r="E156" s="2">
        <f t="shared" si="4"/>
        <v>1.4999999999999999E-2</v>
      </c>
      <c r="F156" s="1">
        <f t="shared" si="5"/>
        <v>26.666666666666668</v>
      </c>
    </row>
    <row r="157" spans="1:6" x14ac:dyDescent="0.3">
      <c r="A157" s="22" t="s">
        <v>30</v>
      </c>
      <c r="B157" s="22">
        <v>2017</v>
      </c>
      <c r="C157" s="3">
        <v>0.16</v>
      </c>
      <c r="D157" s="4">
        <v>6</v>
      </c>
      <c r="E157" s="2">
        <f t="shared" si="4"/>
        <v>6.0000000000000001E-3</v>
      </c>
      <c r="F157" s="1">
        <f t="shared" si="5"/>
        <v>26.666666666666668</v>
      </c>
    </row>
    <row r="158" spans="1:6" x14ac:dyDescent="0.3">
      <c r="A158" s="23" t="s">
        <v>6</v>
      </c>
      <c r="B158">
        <v>2018</v>
      </c>
      <c r="C158" s="3">
        <v>626.9</v>
      </c>
      <c r="D158" s="4">
        <v>264692</v>
      </c>
      <c r="E158" s="2">
        <f t="shared" si="4"/>
        <v>264.69200000000001</v>
      </c>
      <c r="F158" s="1">
        <f t="shared" si="5"/>
        <v>2.3684130989980807</v>
      </c>
    </row>
    <row r="159" spans="1:6" x14ac:dyDescent="0.3">
      <c r="A159" s="23" t="s">
        <v>14</v>
      </c>
      <c r="B159" s="23">
        <v>2018</v>
      </c>
      <c r="C159" s="3">
        <v>478.08</v>
      </c>
      <c r="D159" s="4">
        <v>208271</v>
      </c>
      <c r="E159" s="2">
        <f t="shared" si="4"/>
        <v>208.27099999999999</v>
      </c>
      <c r="F159" s="1">
        <f t="shared" si="5"/>
        <v>2.2954708048648156</v>
      </c>
    </row>
    <row r="160" spans="1:6" x14ac:dyDescent="0.3">
      <c r="A160" s="23" t="s">
        <v>10</v>
      </c>
      <c r="B160" s="23">
        <v>2018</v>
      </c>
      <c r="C160" s="3">
        <v>55.84</v>
      </c>
      <c r="D160" s="4">
        <v>30606</v>
      </c>
      <c r="E160" s="2">
        <f t="shared" si="4"/>
        <v>30.606000000000002</v>
      </c>
      <c r="F160" s="1">
        <f t="shared" si="5"/>
        <v>1.8244788603541788</v>
      </c>
    </row>
    <row r="161" spans="1:6" x14ac:dyDescent="0.3">
      <c r="A161" s="23" t="s">
        <v>8</v>
      </c>
      <c r="B161" s="23">
        <v>2018</v>
      </c>
      <c r="C161" s="3">
        <v>54.88</v>
      </c>
      <c r="D161" s="4">
        <v>17930</v>
      </c>
      <c r="E161" s="2">
        <f t="shared" si="4"/>
        <v>17.93</v>
      </c>
      <c r="F161" s="1">
        <f t="shared" si="5"/>
        <v>3.060791968767429</v>
      </c>
    </row>
    <row r="162" spans="1:6" x14ac:dyDescent="0.3">
      <c r="A162" s="23" t="s">
        <v>21</v>
      </c>
      <c r="B162" s="23">
        <v>2018</v>
      </c>
      <c r="C162" s="3">
        <v>18.11</v>
      </c>
      <c r="D162" s="4">
        <v>3052</v>
      </c>
      <c r="E162" s="2">
        <f t="shared" si="4"/>
        <v>3.052</v>
      </c>
      <c r="F162" s="1">
        <f t="shared" si="5"/>
        <v>5.9338138925294883</v>
      </c>
    </row>
    <row r="163" spans="1:6" x14ac:dyDescent="0.3">
      <c r="A163" s="23" t="s">
        <v>31</v>
      </c>
      <c r="B163" s="23">
        <v>2018</v>
      </c>
      <c r="C163" s="3">
        <v>6.83</v>
      </c>
      <c r="D163" s="4">
        <v>2220</v>
      </c>
      <c r="E163" s="2">
        <f t="shared" si="4"/>
        <v>2.2200000000000002</v>
      </c>
      <c r="F163" s="1">
        <f t="shared" si="5"/>
        <v>3.0765765765765765</v>
      </c>
    </row>
    <row r="164" spans="1:6" x14ac:dyDescent="0.3">
      <c r="A164" s="23" t="s">
        <v>29</v>
      </c>
      <c r="B164" s="23">
        <v>2018</v>
      </c>
      <c r="C164" s="3">
        <v>3.42</v>
      </c>
      <c r="D164" s="4">
        <v>751</v>
      </c>
      <c r="E164" s="2">
        <f t="shared" si="4"/>
        <v>0.751</v>
      </c>
      <c r="F164" s="1">
        <f t="shared" si="5"/>
        <v>4.5539280958721706</v>
      </c>
    </row>
    <row r="165" spans="1:6" x14ac:dyDescent="0.3">
      <c r="A165" s="23" t="s">
        <v>12</v>
      </c>
      <c r="B165" s="23">
        <v>2018</v>
      </c>
      <c r="C165" s="3">
        <v>1.76</v>
      </c>
      <c r="D165" s="4">
        <v>261</v>
      </c>
      <c r="E165" s="2">
        <f t="shared" si="4"/>
        <v>0.26100000000000001</v>
      </c>
      <c r="F165" s="1">
        <f t="shared" si="5"/>
        <v>6.7432950191570882</v>
      </c>
    </row>
    <row r="166" spans="1:6" x14ac:dyDescent="0.3">
      <c r="A166" s="23" t="s">
        <v>15</v>
      </c>
      <c r="B166" s="23">
        <v>2018</v>
      </c>
      <c r="C166" s="3">
        <v>1.29</v>
      </c>
      <c r="D166" s="4">
        <v>109</v>
      </c>
      <c r="E166" s="2">
        <f t="shared" si="4"/>
        <v>0.109</v>
      </c>
      <c r="F166" s="1">
        <f t="shared" si="5"/>
        <v>11.834862385321101</v>
      </c>
    </row>
    <row r="167" spans="1:6" x14ac:dyDescent="0.3">
      <c r="A167" s="23" t="s">
        <v>11</v>
      </c>
      <c r="B167" s="23">
        <v>2018</v>
      </c>
      <c r="C167" s="3">
        <v>1.1000000000000001</v>
      </c>
      <c r="D167" s="4">
        <v>120</v>
      </c>
      <c r="E167" s="2">
        <f t="shared" si="4"/>
        <v>0.12</v>
      </c>
      <c r="F167" s="1">
        <f t="shared" si="5"/>
        <v>9.1666666666666679</v>
      </c>
    </row>
    <row r="168" spans="1:6" x14ac:dyDescent="0.3">
      <c r="A168" s="23" t="s">
        <v>32</v>
      </c>
      <c r="B168" s="23">
        <v>2018</v>
      </c>
      <c r="C168" s="3">
        <v>1.0900000000000001</v>
      </c>
      <c r="D168" s="4">
        <v>727</v>
      </c>
      <c r="E168" s="2">
        <f t="shared" si="4"/>
        <v>0.72699999999999998</v>
      </c>
      <c r="F168" s="1">
        <f t="shared" si="5"/>
        <v>1.4993122420907843</v>
      </c>
    </row>
    <row r="169" spans="1:6" x14ac:dyDescent="0.3">
      <c r="A169" s="23" t="s">
        <v>9</v>
      </c>
      <c r="B169" s="23">
        <v>2018</v>
      </c>
      <c r="C169" s="3">
        <v>0.8</v>
      </c>
      <c r="D169" s="4">
        <v>66</v>
      </c>
      <c r="E169" s="2">
        <f t="shared" si="4"/>
        <v>6.6000000000000003E-2</v>
      </c>
      <c r="F169" s="1">
        <f t="shared" si="5"/>
        <v>12.121212121212121</v>
      </c>
    </row>
    <row r="170" spans="1:6" x14ac:dyDescent="0.3">
      <c r="A170" s="23" t="s">
        <v>13</v>
      </c>
      <c r="B170" s="23">
        <v>2018</v>
      </c>
      <c r="C170" s="3">
        <v>0.75</v>
      </c>
      <c r="D170" s="4">
        <v>30</v>
      </c>
      <c r="E170" s="2">
        <f t="shared" si="4"/>
        <v>0.03</v>
      </c>
      <c r="F170" s="1">
        <f t="shared" si="5"/>
        <v>25</v>
      </c>
    </row>
    <row r="171" spans="1:6" x14ac:dyDescent="0.3">
      <c r="A171" s="23" t="s">
        <v>33</v>
      </c>
      <c r="B171" s="23">
        <v>2018</v>
      </c>
      <c r="C171" s="3">
        <v>0.59</v>
      </c>
      <c r="D171" s="4">
        <v>45</v>
      </c>
      <c r="E171" s="2">
        <f t="shared" si="4"/>
        <v>4.4999999999999998E-2</v>
      </c>
      <c r="F171" s="1">
        <f t="shared" si="5"/>
        <v>13.111111111111111</v>
      </c>
    </row>
    <row r="172" spans="1:6" x14ac:dyDescent="0.3">
      <c r="A172" s="24" t="s">
        <v>6</v>
      </c>
      <c r="B172">
        <v>2019</v>
      </c>
      <c r="C172" s="3">
        <v>537.53</v>
      </c>
      <c r="D172" s="4">
        <v>239539</v>
      </c>
      <c r="E172" s="2">
        <f t="shared" si="4"/>
        <v>239.53899999999999</v>
      </c>
      <c r="F172" s="1">
        <f t="shared" si="5"/>
        <v>2.2440187192899694</v>
      </c>
    </row>
    <row r="173" spans="1:6" x14ac:dyDescent="0.3">
      <c r="A173" s="24" t="s">
        <v>14</v>
      </c>
      <c r="B173" s="24">
        <v>2019</v>
      </c>
      <c r="C173" s="3">
        <v>343.5</v>
      </c>
      <c r="D173" s="4">
        <v>151914</v>
      </c>
      <c r="E173" s="2">
        <f t="shared" si="4"/>
        <v>151.91399999999999</v>
      </c>
      <c r="F173" s="1">
        <f t="shared" si="5"/>
        <v>2.2611477546506578</v>
      </c>
    </row>
    <row r="174" spans="1:6" x14ac:dyDescent="0.3">
      <c r="A174" s="24" t="s">
        <v>10</v>
      </c>
      <c r="B174" s="24">
        <v>2019</v>
      </c>
      <c r="C174" s="3">
        <v>104.89</v>
      </c>
      <c r="D174" s="4">
        <v>56702</v>
      </c>
      <c r="E174" s="2">
        <f t="shared" si="4"/>
        <v>56.701999999999998</v>
      </c>
      <c r="F174" s="1">
        <f t="shared" si="5"/>
        <v>1.8498465662586858</v>
      </c>
    </row>
    <row r="175" spans="1:6" x14ac:dyDescent="0.3">
      <c r="A175" s="24" t="s">
        <v>8</v>
      </c>
      <c r="B175" s="24">
        <v>2019</v>
      </c>
      <c r="C175" s="3">
        <v>34.9</v>
      </c>
      <c r="D175" s="4">
        <v>18923</v>
      </c>
      <c r="E175" s="2">
        <f t="shared" si="4"/>
        <v>18.922999999999998</v>
      </c>
      <c r="F175" s="1">
        <f t="shared" si="5"/>
        <v>1.8443164403107331</v>
      </c>
    </row>
    <row r="176" spans="1:6" x14ac:dyDescent="0.3">
      <c r="A176" s="24" t="s">
        <v>31</v>
      </c>
      <c r="B176" s="24">
        <v>2019</v>
      </c>
      <c r="C176" s="3">
        <v>24.9</v>
      </c>
      <c r="D176" s="4">
        <v>7665</v>
      </c>
      <c r="E176" s="2">
        <f t="shared" si="4"/>
        <v>7.665</v>
      </c>
      <c r="F176" s="1">
        <f t="shared" si="5"/>
        <v>3.2485322896281796</v>
      </c>
    </row>
    <row r="177" spans="1:6" x14ac:dyDescent="0.3">
      <c r="A177" s="24" t="s">
        <v>21</v>
      </c>
      <c r="B177" s="24">
        <v>2019</v>
      </c>
      <c r="C177" s="3">
        <v>17.52</v>
      </c>
      <c r="D177" s="4">
        <v>3155</v>
      </c>
      <c r="E177" s="2">
        <f t="shared" si="4"/>
        <v>3.1549999999999998</v>
      </c>
      <c r="F177" s="1">
        <f t="shared" si="5"/>
        <v>5.5530903328050716</v>
      </c>
    </row>
    <row r="178" spans="1:6" x14ac:dyDescent="0.3">
      <c r="A178" s="24" t="s">
        <v>29</v>
      </c>
      <c r="B178" s="24">
        <v>2019</v>
      </c>
      <c r="C178" s="3">
        <v>2.64</v>
      </c>
      <c r="D178" s="4">
        <v>429</v>
      </c>
      <c r="E178" s="2">
        <f t="shared" si="4"/>
        <v>0.42899999999999999</v>
      </c>
      <c r="F178" s="1">
        <f t="shared" si="5"/>
        <v>6.1538461538461542</v>
      </c>
    </row>
    <row r="179" spans="1:6" x14ac:dyDescent="0.3">
      <c r="A179" s="24" t="s">
        <v>9</v>
      </c>
      <c r="B179" s="24">
        <v>2019</v>
      </c>
      <c r="C179" s="3">
        <v>2.3199999999999998</v>
      </c>
      <c r="D179" s="4">
        <v>147</v>
      </c>
      <c r="E179" s="2">
        <f t="shared" si="4"/>
        <v>0.14699999999999999</v>
      </c>
      <c r="F179" s="1">
        <f t="shared" si="5"/>
        <v>15.782312925170068</v>
      </c>
    </row>
    <row r="180" spans="1:6" x14ac:dyDescent="0.3">
      <c r="A180" s="24" t="s">
        <v>12</v>
      </c>
      <c r="B180" s="24">
        <v>2019</v>
      </c>
      <c r="C180" s="3">
        <v>1.5</v>
      </c>
      <c r="D180" s="4">
        <v>128</v>
      </c>
      <c r="E180" s="2">
        <f t="shared" si="4"/>
        <v>0.128</v>
      </c>
      <c r="F180" s="1">
        <f t="shared" si="5"/>
        <v>11.71875</v>
      </c>
    </row>
    <row r="181" spans="1:6" x14ac:dyDescent="0.3">
      <c r="A181" s="24" t="s">
        <v>15</v>
      </c>
      <c r="B181" s="24">
        <v>2019</v>
      </c>
      <c r="C181" s="3">
        <v>0.98</v>
      </c>
      <c r="D181" s="4">
        <v>87</v>
      </c>
      <c r="E181" s="2">
        <f t="shared" si="4"/>
        <v>8.6999999999999994E-2</v>
      </c>
      <c r="F181" s="1">
        <f t="shared" si="5"/>
        <v>11.264367816091955</v>
      </c>
    </row>
    <row r="182" spans="1:6" x14ac:dyDescent="0.3">
      <c r="A182" s="24" t="s">
        <v>30</v>
      </c>
      <c r="B182" s="24">
        <v>2019</v>
      </c>
      <c r="C182" s="3">
        <v>0.85</v>
      </c>
      <c r="D182" s="4">
        <v>61</v>
      </c>
      <c r="E182" s="2">
        <f t="shared" si="4"/>
        <v>6.0999999999999999E-2</v>
      </c>
      <c r="F182" s="1">
        <f t="shared" si="5"/>
        <v>13.934426229508198</v>
      </c>
    </row>
    <row r="183" spans="1:6" x14ac:dyDescent="0.3">
      <c r="A183" s="25" t="s">
        <v>6</v>
      </c>
      <c r="B183">
        <v>2020</v>
      </c>
      <c r="C183" s="3">
        <v>531.27</v>
      </c>
      <c r="D183" s="4">
        <v>248865</v>
      </c>
      <c r="E183" s="2">
        <f t="shared" si="4"/>
        <v>248.86500000000001</v>
      </c>
      <c r="F183" s="1">
        <f t="shared" si="5"/>
        <v>2.1347718642637572</v>
      </c>
    </row>
    <row r="184" spans="1:6" x14ac:dyDescent="0.3">
      <c r="A184" s="25" t="s">
        <v>8</v>
      </c>
      <c r="B184" s="25">
        <v>2020</v>
      </c>
      <c r="C184" s="3">
        <v>243.95</v>
      </c>
      <c r="D184" s="4">
        <v>124146</v>
      </c>
      <c r="E184" s="2">
        <f t="shared" si="4"/>
        <v>124.146</v>
      </c>
      <c r="F184" s="1">
        <f t="shared" si="5"/>
        <v>1.9650250511494529</v>
      </c>
    </row>
    <row r="185" spans="1:6" x14ac:dyDescent="0.3">
      <c r="A185" s="25" t="s">
        <v>14</v>
      </c>
      <c r="B185" s="25">
        <v>2020</v>
      </c>
      <c r="C185" s="3">
        <v>171.13</v>
      </c>
      <c r="D185" s="4">
        <v>77562</v>
      </c>
      <c r="E185" s="2">
        <f t="shared" si="4"/>
        <v>77.561999999999998</v>
      </c>
      <c r="F185" s="1">
        <f t="shared" si="5"/>
        <v>2.2063639411051805</v>
      </c>
    </row>
    <row r="186" spans="1:6" x14ac:dyDescent="0.3">
      <c r="A186" s="25" t="s">
        <v>10</v>
      </c>
      <c r="B186" s="25">
        <v>2020</v>
      </c>
      <c r="C186" s="3">
        <v>68.03</v>
      </c>
      <c r="D186" s="4">
        <v>36611</v>
      </c>
      <c r="E186" s="2">
        <f t="shared" si="4"/>
        <v>36.610999999999997</v>
      </c>
      <c r="F186" s="1">
        <f t="shared" si="5"/>
        <v>1.8581846985878563</v>
      </c>
    </row>
    <row r="187" spans="1:6" x14ac:dyDescent="0.3">
      <c r="A187" s="25" t="s">
        <v>31</v>
      </c>
      <c r="B187" s="25">
        <v>2020</v>
      </c>
      <c r="C187" s="3">
        <v>15.31</v>
      </c>
      <c r="D187" s="4">
        <v>4951</v>
      </c>
      <c r="E187" s="2">
        <f t="shared" si="4"/>
        <v>4.9509999999999996</v>
      </c>
      <c r="F187" s="1">
        <f t="shared" si="5"/>
        <v>3.0923045849323372</v>
      </c>
    </row>
    <row r="188" spans="1:6" x14ac:dyDescent="0.3">
      <c r="A188" s="25" t="s">
        <v>13</v>
      </c>
      <c r="B188" s="25">
        <v>2020</v>
      </c>
      <c r="C188" s="3">
        <v>10.57</v>
      </c>
      <c r="D188" s="4">
        <v>1653</v>
      </c>
      <c r="E188" s="2">
        <f t="shared" si="4"/>
        <v>1.653</v>
      </c>
      <c r="F188" s="1">
        <f t="shared" si="5"/>
        <v>6.3944343617664856</v>
      </c>
    </row>
    <row r="189" spans="1:6" x14ac:dyDescent="0.3">
      <c r="A189" s="25" t="s">
        <v>7</v>
      </c>
      <c r="B189" s="25">
        <v>2020</v>
      </c>
      <c r="C189" s="3">
        <v>5.0199999999999996</v>
      </c>
      <c r="D189" s="4">
        <v>2157</v>
      </c>
      <c r="E189" s="2">
        <f t="shared" si="4"/>
        <v>2.157</v>
      </c>
      <c r="F189" s="1">
        <f t="shared" si="5"/>
        <v>2.327306444135373</v>
      </c>
    </row>
    <row r="190" spans="1:6" x14ac:dyDescent="0.3">
      <c r="A190" s="25" t="s">
        <v>9</v>
      </c>
      <c r="B190" s="25">
        <v>2020</v>
      </c>
      <c r="C190" s="3">
        <v>3.42</v>
      </c>
      <c r="D190" s="4">
        <v>158</v>
      </c>
      <c r="E190" s="2">
        <f t="shared" si="4"/>
        <v>0.158</v>
      </c>
      <c r="F190" s="1">
        <f t="shared" si="5"/>
        <v>21.645569620253163</v>
      </c>
    </row>
    <row r="191" spans="1:6" x14ac:dyDescent="0.3">
      <c r="A191" s="25" t="s">
        <v>29</v>
      </c>
      <c r="B191" s="25">
        <v>2020</v>
      </c>
      <c r="C191" s="3">
        <v>2.2799999999999998</v>
      </c>
      <c r="D191" s="4">
        <v>546</v>
      </c>
      <c r="E191" s="2">
        <f t="shared" si="4"/>
        <v>0.54600000000000004</v>
      </c>
      <c r="F191" s="1">
        <f t="shared" si="5"/>
        <v>4.1758241758241752</v>
      </c>
    </row>
    <row r="192" spans="1:6" x14ac:dyDescent="0.3">
      <c r="A192" s="25" t="s">
        <v>30</v>
      </c>
      <c r="B192" s="25">
        <v>2020</v>
      </c>
      <c r="C192" s="3">
        <v>2.02</v>
      </c>
      <c r="D192" s="4">
        <v>59</v>
      </c>
      <c r="E192" s="2">
        <f t="shared" si="4"/>
        <v>5.8999999999999997E-2</v>
      </c>
      <c r="F192" s="1">
        <f t="shared" si="5"/>
        <v>34.237288135593225</v>
      </c>
    </row>
    <row r="193" spans="1:6" x14ac:dyDescent="0.3">
      <c r="A193" s="25" t="s">
        <v>24</v>
      </c>
      <c r="B193" s="25">
        <v>2020</v>
      </c>
      <c r="C193" s="3">
        <v>1.78</v>
      </c>
      <c r="D193" s="4">
        <v>200</v>
      </c>
      <c r="E193" s="2">
        <f t="shared" si="4"/>
        <v>0.2</v>
      </c>
      <c r="F193" s="1">
        <f t="shared" si="5"/>
        <v>8.9</v>
      </c>
    </row>
    <row r="194" spans="1:6" x14ac:dyDescent="0.3">
      <c r="A194" s="25" t="s">
        <v>12</v>
      </c>
      <c r="B194" s="25">
        <v>2020</v>
      </c>
      <c r="C194" s="3">
        <v>1.57</v>
      </c>
      <c r="D194" s="4">
        <v>164</v>
      </c>
      <c r="E194" s="2">
        <f t="shared" si="4"/>
        <v>0.16400000000000001</v>
      </c>
      <c r="F194" s="1">
        <f t="shared" si="5"/>
        <v>9.5731707317073162</v>
      </c>
    </row>
    <row r="195" spans="1:6" x14ac:dyDescent="0.3">
      <c r="A195" s="25" t="s">
        <v>11</v>
      </c>
      <c r="B195" s="25">
        <v>2020</v>
      </c>
      <c r="C195" s="3">
        <v>1.38</v>
      </c>
      <c r="D195" s="4">
        <v>61</v>
      </c>
      <c r="E195" s="2">
        <f t="shared" ref="E195:E244" si="6">D195/1000</f>
        <v>6.0999999999999999E-2</v>
      </c>
      <c r="F195" s="1">
        <f t="shared" ref="F195:F244" si="7">C195/E195</f>
        <v>22.622950819672131</v>
      </c>
    </row>
    <row r="196" spans="1:6" x14ac:dyDescent="0.3">
      <c r="A196" s="26" t="s">
        <v>6</v>
      </c>
      <c r="B196">
        <v>2021</v>
      </c>
      <c r="C196" s="3">
        <v>261.3</v>
      </c>
      <c r="D196" s="4">
        <v>127539</v>
      </c>
      <c r="E196" s="2">
        <f t="shared" si="6"/>
        <v>127.539</v>
      </c>
      <c r="F196" s="1">
        <f t="shared" si="7"/>
        <v>2.0487850775057042</v>
      </c>
    </row>
    <row r="197" spans="1:6" x14ac:dyDescent="0.3">
      <c r="A197" s="26" t="s">
        <v>8</v>
      </c>
      <c r="B197" s="27">
        <v>2021</v>
      </c>
      <c r="C197" s="3">
        <v>98.62</v>
      </c>
      <c r="D197" s="4">
        <v>56108</v>
      </c>
      <c r="E197" s="2">
        <f t="shared" si="6"/>
        <v>56.107999999999997</v>
      </c>
      <c r="F197" s="1">
        <f t="shared" si="7"/>
        <v>1.757681614030085</v>
      </c>
    </row>
    <row r="198" spans="1:6" x14ac:dyDescent="0.3">
      <c r="A198" s="26" t="s">
        <v>7</v>
      </c>
      <c r="B198" s="27">
        <v>2021</v>
      </c>
      <c r="C198" s="3">
        <v>81.75</v>
      </c>
      <c r="D198" s="4">
        <v>45260</v>
      </c>
      <c r="E198" s="2">
        <f t="shared" si="6"/>
        <v>45.26</v>
      </c>
      <c r="F198" s="1">
        <f t="shared" si="7"/>
        <v>1.8062306672558552</v>
      </c>
    </row>
    <row r="199" spans="1:6" x14ac:dyDescent="0.3">
      <c r="A199" s="26" t="s">
        <v>14</v>
      </c>
      <c r="B199" s="27">
        <v>2021</v>
      </c>
      <c r="C199" s="3">
        <v>37.119999999999997</v>
      </c>
      <c r="D199" s="4">
        <v>20361</v>
      </c>
      <c r="E199" s="2">
        <f t="shared" si="6"/>
        <v>20.361000000000001</v>
      </c>
      <c r="F199" s="1">
        <f t="shared" si="7"/>
        <v>1.8230931683119689</v>
      </c>
    </row>
    <row r="200" spans="1:6" x14ac:dyDescent="0.3">
      <c r="A200" s="26" t="s">
        <v>21</v>
      </c>
      <c r="B200" s="27">
        <v>2021</v>
      </c>
      <c r="C200" s="3">
        <v>18.920000000000002</v>
      </c>
      <c r="D200" s="4">
        <v>3094</v>
      </c>
      <c r="E200" s="2">
        <f t="shared" si="6"/>
        <v>3.0939999999999999</v>
      </c>
      <c r="F200" s="1">
        <f t="shared" si="7"/>
        <v>6.1150614091790567</v>
      </c>
    </row>
    <row r="201" spans="1:6" x14ac:dyDescent="0.3">
      <c r="A201" s="26" t="s">
        <v>13</v>
      </c>
      <c r="B201" s="27">
        <v>2021</v>
      </c>
      <c r="C201" s="3">
        <v>15.82</v>
      </c>
      <c r="D201" s="4">
        <v>366</v>
      </c>
      <c r="E201" s="2">
        <f t="shared" si="6"/>
        <v>0.36599999999999999</v>
      </c>
      <c r="F201" s="1">
        <f t="shared" si="7"/>
        <v>43.224043715846996</v>
      </c>
    </row>
    <row r="202" spans="1:6" x14ac:dyDescent="0.3">
      <c r="A202" s="26" t="s">
        <v>15</v>
      </c>
      <c r="B202" s="27">
        <v>2021</v>
      </c>
      <c r="C202" s="3">
        <v>3.59</v>
      </c>
      <c r="D202" s="4">
        <v>825</v>
      </c>
      <c r="E202" s="2">
        <f t="shared" si="6"/>
        <v>0.82499999999999996</v>
      </c>
      <c r="F202" s="1">
        <f t="shared" si="7"/>
        <v>4.3515151515151516</v>
      </c>
    </row>
    <row r="203" spans="1:6" x14ac:dyDescent="0.3">
      <c r="A203" s="26" t="s">
        <v>17</v>
      </c>
      <c r="B203" s="27">
        <v>2021</v>
      </c>
      <c r="C203" s="3">
        <v>3.24</v>
      </c>
      <c r="D203" s="4">
        <v>430</v>
      </c>
      <c r="E203" s="2">
        <f t="shared" si="6"/>
        <v>0.43</v>
      </c>
      <c r="F203" s="1">
        <f t="shared" si="7"/>
        <v>7.5348837209302335</v>
      </c>
    </row>
    <row r="204" spans="1:6" x14ac:dyDescent="0.3">
      <c r="A204" s="26" t="s">
        <v>10</v>
      </c>
      <c r="B204" s="27">
        <v>2021</v>
      </c>
      <c r="C204" s="3">
        <v>2</v>
      </c>
      <c r="D204" s="4">
        <v>1054</v>
      </c>
      <c r="E204" s="2">
        <f t="shared" si="6"/>
        <v>1.054</v>
      </c>
      <c r="F204" s="1">
        <f t="shared" si="7"/>
        <v>1.8975332068311195</v>
      </c>
    </row>
    <row r="205" spans="1:6" x14ac:dyDescent="0.3">
      <c r="A205" s="26" t="s">
        <v>9</v>
      </c>
      <c r="B205" s="27">
        <v>2021</v>
      </c>
      <c r="C205" s="3">
        <v>0.12</v>
      </c>
      <c r="D205" s="4">
        <v>4</v>
      </c>
      <c r="E205" s="2">
        <f t="shared" si="6"/>
        <v>4.0000000000000001E-3</v>
      </c>
      <c r="F205" s="1">
        <f t="shared" si="7"/>
        <v>30</v>
      </c>
    </row>
    <row r="206" spans="1:6" x14ac:dyDescent="0.3">
      <c r="A206" s="26" t="s">
        <v>34</v>
      </c>
      <c r="B206" s="27">
        <v>2021</v>
      </c>
      <c r="C206" s="3">
        <v>0.08</v>
      </c>
      <c r="D206" s="4">
        <v>5</v>
      </c>
      <c r="E206" s="2">
        <f t="shared" si="6"/>
        <v>5.0000000000000001E-3</v>
      </c>
      <c r="F206" s="1">
        <f t="shared" si="7"/>
        <v>16</v>
      </c>
    </row>
    <row r="207" spans="1:6" x14ac:dyDescent="0.3">
      <c r="A207" s="26" t="s">
        <v>24</v>
      </c>
      <c r="B207" s="27">
        <v>2021</v>
      </c>
      <c r="C207" s="3">
        <v>0.04</v>
      </c>
      <c r="D207" s="4">
        <v>22</v>
      </c>
      <c r="E207" s="2">
        <f t="shared" si="6"/>
        <v>2.1999999999999999E-2</v>
      </c>
      <c r="F207" s="1">
        <f t="shared" si="7"/>
        <v>1.8181818181818183</v>
      </c>
    </row>
    <row r="208" spans="1:6" x14ac:dyDescent="0.3">
      <c r="A208" s="26" t="s">
        <v>28</v>
      </c>
      <c r="B208" s="27">
        <v>2021</v>
      </c>
      <c r="C208" s="3">
        <v>0.01</v>
      </c>
      <c r="D208" s="4">
        <v>10</v>
      </c>
      <c r="E208" s="2">
        <f t="shared" si="6"/>
        <v>0.01</v>
      </c>
      <c r="F208" s="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2023-12-15T18:30:39Z</dcterms:modified>
</cp:coreProperties>
</file>