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135E773F-E7C6-4E02-AA37-12AD72CB3622}" xr6:coauthVersionLast="47" xr6:coauthVersionMax="47" xr10:uidLastSave="{00000000-0000-0000-0000-000000000000}"/>
  <bookViews>
    <workbookView xWindow="11904" yWindow="1284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5" i="1" l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<sst xmlns="http://schemas.openxmlformats.org/spreadsheetml/2006/main" count="182" uniqueCount="37">
  <si>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</si>
  <si>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</si>
  <si>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</si>
  <si>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</si>
  <si>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</si>
  <si>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</si>
  <si>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</si>
  <si>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United Arab Emirates</t>
  </si>
  <si>
    <t>Malaysia</t>
  </si>
  <si>
    <t>Japan</t>
  </si>
  <si>
    <t>Singapore</t>
  </si>
  <si>
    <t>China</t>
  </si>
  <si>
    <t>United States</t>
  </si>
  <si>
    <t>Australia</t>
  </si>
  <si>
    <t>Belgium</t>
  </si>
  <si>
    <t>Czech Republic</t>
  </si>
  <si>
    <t>Netherlands</t>
  </si>
  <si>
    <t>Turkey</t>
  </si>
  <si>
    <t>India</t>
  </si>
  <si>
    <t>Thailand</t>
  </si>
  <si>
    <t>Korea, Rep.</t>
  </si>
  <si>
    <t>Other Asia, nes</t>
  </si>
  <si>
    <t>France</t>
  </si>
  <si>
    <t>United Kingdom</t>
  </si>
  <si>
    <t>Brazil</t>
  </si>
  <si>
    <t>Hong Kong, China</t>
  </si>
  <si>
    <t>Germany</t>
  </si>
  <si>
    <t>Indonesia</t>
  </si>
  <si>
    <t>Sweden</t>
  </si>
  <si>
    <t>Ukraine</t>
  </si>
  <si>
    <t>Bolivia</t>
  </si>
  <si>
    <t>Peru</t>
  </si>
  <si>
    <t>Italy</t>
  </si>
  <si>
    <t>Chile</t>
  </si>
  <si>
    <t>Vietnam</t>
  </si>
  <si>
    <t>Spain</t>
  </si>
  <si>
    <t>Latvia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</si>
</sst>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77"/>
  <sheetViews>
    <sheetView tabSelected="1" topLeftCell="A118" zoomScale="70" zoomScaleNormal="70" workbookViewId="0">
      <selection activeCell="J174" sqref="J174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4757.74</v>
      </c>
      <c r="D2" s="4">
        <v>27851400</v>
      </c>
      <c r="E2" s="2">
        <f>D2/1000</f>
        <v>27851.4</v>
      </c>
      <c r="F2" s="1">
        <f>C2/E2</f>
        <v>0.17082588307948612</v>
      </c>
    </row>
    <row r="3" spans="1:9" x14ac:dyDescent="0.3">
      <c r="A3" s="5" t="s">
        <v>7</v>
      </c>
      <c r="B3">
        <v>2000</v>
      </c>
      <c r="C3" s="3">
        <v>1129.05</v>
      </c>
      <c r="D3" s="4">
        <v>7666950</v>
      </c>
      <c r="E3" s="2">
        <f t="shared" ref="E3:E66" si="0">D3/1000</f>
        <v>7666.95</v>
      </c>
      <c r="F3" s="1">
        <f t="shared" ref="F3:F66" si="1">C3/E3</f>
        <v>0.1472619490149277</v>
      </c>
    </row>
    <row r="4" spans="1:9" x14ac:dyDescent="0.3">
      <c r="A4" s="5" t="s">
        <v>8</v>
      </c>
      <c r="B4">
        <v>2000</v>
      </c>
      <c r="C4" s="3">
        <v>1071.8399999999999</v>
      </c>
      <c r="D4" s="4">
        <v>5194290</v>
      </c>
      <c r="E4" s="2">
        <f t="shared" si="0"/>
        <v>5194.29</v>
      </c>
      <c r="F4" s="1">
        <f t="shared" si="1"/>
        <v>0.20634966472799937</v>
      </c>
    </row>
    <row r="5" spans="1:9" x14ac:dyDescent="0.3">
      <c r="A5" s="5" t="s">
        <v>9</v>
      </c>
      <c r="B5">
        <v>2000</v>
      </c>
      <c r="C5" s="3">
        <v>713.27</v>
      </c>
      <c r="D5" s="4">
        <v>4193380</v>
      </c>
      <c r="E5" s="2">
        <f t="shared" si="0"/>
        <v>4193.38</v>
      </c>
      <c r="F5" s="1">
        <f t="shared" si="1"/>
        <v>0.17009429147847321</v>
      </c>
    </row>
    <row r="6" spans="1:9" x14ac:dyDescent="0.3">
      <c r="A6" s="5" t="s">
        <v>10</v>
      </c>
      <c r="B6">
        <v>2000</v>
      </c>
      <c r="C6" s="3">
        <v>600.01</v>
      </c>
      <c r="D6" s="4">
        <v>2968180</v>
      </c>
      <c r="E6" s="2">
        <f t="shared" si="0"/>
        <v>2968.18</v>
      </c>
      <c r="F6" s="1">
        <f t="shared" si="1"/>
        <v>0.20214744388817391</v>
      </c>
    </row>
    <row r="7" spans="1:9" x14ac:dyDescent="0.3">
      <c r="A7" s="5" t="s">
        <v>11</v>
      </c>
      <c r="B7">
        <v>2000</v>
      </c>
      <c r="C7" s="3">
        <v>449.34</v>
      </c>
      <c r="D7" s="4">
        <v>4026180</v>
      </c>
      <c r="E7" s="2">
        <f t="shared" si="0"/>
        <v>4026.18</v>
      </c>
      <c r="F7" s="1">
        <f t="shared" si="1"/>
        <v>0.11160454823182273</v>
      </c>
      <c r="I7" s="1"/>
    </row>
    <row r="8" spans="1:9" x14ac:dyDescent="0.3">
      <c r="A8" s="5" t="s">
        <v>12</v>
      </c>
      <c r="B8">
        <v>2000</v>
      </c>
      <c r="C8" s="3">
        <v>302.18</v>
      </c>
      <c r="D8" s="4">
        <v>780279</v>
      </c>
      <c r="E8" s="2">
        <f t="shared" si="0"/>
        <v>780.279</v>
      </c>
      <c r="F8" s="1">
        <f t="shared" si="1"/>
        <v>0.38727173229062939</v>
      </c>
    </row>
    <row r="9" spans="1:9" x14ac:dyDescent="0.3">
      <c r="A9" s="5" t="s">
        <v>13</v>
      </c>
      <c r="B9">
        <v>2000</v>
      </c>
      <c r="C9" s="3">
        <v>230.52</v>
      </c>
      <c r="D9" s="4">
        <v>1145520</v>
      </c>
      <c r="E9" s="2">
        <f t="shared" si="0"/>
        <v>1145.52</v>
      </c>
      <c r="F9" s="1">
        <f t="shared" si="1"/>
        <v>0.20123611984077103</v>
      </c>
      <c r="G9" s="2"/>
    </row>
    <row r="10" spans="1:9" x14ac:dyDescent="0.3">
      <c r="A10" s="5" t="s">
        <v>14</v>
      </c>
      <c r="B10">
        <v>2000</v>
      </c>
      <c r="C10" s="3">
        <v>122.03</v>
      </c>
      <c r="D10" s="4">
        <v>1020000</v>
      </c>
      <c r="E10" s="2">
        <f t="shared" si="0"/>
        <v>1020</v>
      </c>
      <c r="F10" s="1">
        <f t="shared" si="1"/>
        <v>0.11963725490196078</v>
      </c>
    </row>
    <row r="11" spans="1:9" x14ac:dyDescent="0.3">
      <c r="A11" s="5" t="s">
        <v>15</v>
      </c>
      <c r="B11">
        <v>2000</v>
      </c>
      <c r="C11" s="3">
        <v>46.7</v>
      </c>
      <c r="D11" s="4">
        <v>332000</v>
      </c>
      <c r="E11" s="2">
        <f t="shared" si="0"/>
        <v>332</v>
      </c>
      <c r="F11" s="2">
        <f t="shared" si="1"/>
        <v>0.14066265060240965</v>
      </c>
    </row>
    <row r="12" spans="1:9" x14ac:dyDescent="0.3">
      <c r="A12" s="5" t="s">
        <v>16</v>
      </c>
      <c r="B12">
        <v>2000</v>
      </c>
      <c r="C12" s="3">
        <v>41.49</v>
      </c>
      <c r="D12" s="4">
        <v>215000</v>
      </c>
      <c r="E12" s="2">
        <f t="shared" si="0"/>
        <v>215</v>
      </c>
      <c r="F12" s="1">
        <f t="shared" si="1"/>
        <v>0.19297674418604652</v>
      </c>
    </row>
    <row r="13" spans="1:9" x14ac:dyDescent="0.3">
      <c r="A13" s="5" t="s">
        <v>17</v>
      </c>
      <c r="B13">
        <v>2000</v>
      </c>
      <c r="C13" s="3">
        <v>40.200000000000003</v>
      </c>
      <c r="D13" s="4">
        <v>184480</v>
      </c>
      <c r="E13" s="2">
        <f t="shared" si="0"/>
        <v>184.48</v>
      </c>
      <c r="F13" s="1">
        <f t="shared" si="1"/>
        <v>0.21790980052038164</v>
      </c>
    </row>
    <row r="14" spans="1:9" x14ac:dyDescent="0.3">
      <c r="A14" s="6" t="s">
        <v>6</v>
      </c>
      <c r="B14">
        <v>2001</v>
      </c>
      <c r="C14" s="3">
        <v>2224.71</v>
      </c>
      <c r="D14" s="4">
        <v>11874100</v>
      </c>
      <c r="E14" s="2">
        <f t="shared" si="0"/>
        <v>11874.1</v>
      </c>
      <c r="F14" s="1">
        <f t="shared" si="1"/>
        <v>0.1873581997793517</v>
      </c>
    </row>
    <row r="15" spans="1:9" x14ac:dyDescent="0.3">
      <c r="A15" s="6" t="s">
        <v>10</v>
      </c>
      <c r="B15" s="6">
        <v>2001</v>
      </c>
      <c r="C15" s="3">
        <v>811.2</v>
      </c>
      <c r="D15" s="4">
        <v>3824590</v>
      </c>
      <c r="E15" s="2">
        <f t="shared" si="0"/>
        <v>3824.59</v>
      </c>
      <c r="F15" s="1">
        <f t="shared" si="1"/>
        <v>0.21210116639953563</v>
      </c>
    </row>
    <row r="16" spans="1:9" x14ac:dyDescent="0.3">
      <c r="A16" s="6" t="s">
        <v>18</v>
      </c>
      <c r="B16" s="6">
        <v>2001</v>
      </c>
      <c r="C16" s="3">
        <v>699.48</v>
      </c>
      <c r="D16" s="4">
        <v>4439530</v>
      </c>
      <c r="E16" s="2">
        <f t="shared" si="0"/>
        <v>4439.53</v>
      </c>
      <c r="F16" s="1">
        <f t="shared" si="1"/>
        <v>0.15755721889479293</v>
      </c>
    </row>
    <row r="17" spans="1:7" x14ac:dyDescent="0.3">
      <c r="A17" s="6" t="s">
        <v>9</v>
      </c>
      <c r="B17" s="6">
        <v>2001</v>
      </c>
      <c r="C17" s="3">
        <v>394.02</v>
      </c>
      <c r="D17" s="4">
        <v>2306620</v>
      </c>
      <c r="E17" s="2">
        <f t="shared" si="0"/>
        <v>2306.62</v>
      </c>
      <c r="F17" s="1">
        <f t="shared" si="1"/>
        <v>0.17082137499891617</v>
      </c>
      <c r="G17" s="2"/>
    </row>
    <row r="18" spans="1:7" x14ac:dyDescent="0.3">
      <c r="A18" s="6" t="s">
        <v>19</v>
      </c>
      <c r="B18" s="6">
        <v>2001</v>
      </c>
      <c r="C18" s="3">
        <v>56.97</v>
      </c>
      <c r="D18" s="4">
        <v>231484</v>
      </c>
      <c r="E18" s="2">
        <f t="shared" si="0"/>
        <v>231.48400000000001</v>
      </c>
      <c r="F18" s="1">
        <f t="shared" si="1"/>
        <v>0.24610772234798084</v>
      </c>
    </row>
    <row r="19" spans="1:7" x14ac:dyDescent="0.3">
      <c r="A19" s="6" t="s">
        <v>7</v>
      </c>
      <c r="B19" s="6">
        <v>2001</v>
      </c>
      <c r="C19" s="3">
        <v>47.54</v>
      </c>
      <c r="D19" s="4">
        <v>236500</v>
      </c>
      <c r="E19" s="2">
        <f t="shared" si="0"/>
        <v>236.5</v>
      </c>
      <c r="F19" s="1">
        <f t="shared" si="1"/>
        <v>0.20101479915433404</v>
      </c>
    </row>
    <row r="20" spans="1:7" x14ac:dyDescent="0.3">
      <c r="A20" s="6" t="s">
        <v>8</v>
      </c>
      <c r="B20" s="6">
        <v>2001</v>
      </c>
      <c r="C20" s="3">
        <v>46.2</v>
      </c>
      <c r="D20" s="4">
        <v>264774</v>
      </c>
      <c r="E20" s="2">
        <f t="shared" si="0"/>
        <v>264.774</v>
      </c>
      <c r="F20" s="1">
        <f t="shared" si="1"/>
        <v>0.1744884316435904</v>
      </c>
    </row>
    <row r="21" spans="1:7" x14ac:dyDescent="0.3">
      <c r="A21" s="6" t="s">
        <v>20</v>
      </c>
      <c r="B21" s="6">
        <v>2001</v>
      </c>
      <c r="C21" s="3">
        <v>44.73</v>
      </c>
      <c r="D21" s="4">
        <v>171653</v>
      </c>
      <c r="E21" s="2">
        <f t="shared" si="0"/>
        <v>171.65299999999999</v>
      </c>
      <c r="F21" s="1">
        <f t="shared" si="1"/>
        <v>0.26058385230668851</v>
      </c>
    </row>
    <row r="22" spans="1:7" x14ac:dyDescent="0.3">
      <c r="A22" s="6" t="s">
        <v>12</v>
      </c>
      <c r="B22" s="6">
        <v>2001</v>
      </c>
      <c r="C22" s="3">
        <v>43.57</v>
      </c>
      <c r="D22" s="4">
        <v>20160</v>
      </c>
      <c r="E22" s="2">
        <f t="shared" si="0"/>
        <v>20.16</v>
      </c>
      <c r="F22" s="1">
        <f t="shared" si="1"/>
        <v>2.1612103174603177</v>
      </c>
    </row>
    <row r="23" spans="1:7" x14ac:dyDescent="0.3">
      <c r="A23" s="6" t="s">
        <v>14</v>
      </c>
      <c r="B23" s="6">
        <v>2001</v>
      </c>
      <c r="C23" s="3">
        <v>31.22</v>
      </c>
      <c r="D23" s="4">
        <v>14000</v>
      </c>
      <c r="E23" s="2">
        <f t="shared" si="0"/>
        <v>14</v>
      </c>
      <c r="F23" s="1">
        <f t="shared" si="1"/>
        <v>2.23</v>
      </c>
    </row>
    <row r="24" spans="1:7" x14ac:dyDescent="0.3">
      <c r="A24" s="6" t="s">
        <v>11</v>
      </c>
      <c r="B24" s="6">
        <v>2001</v>
      </c>
      <c r="C24" s="3">
        <v>26.67</v>
      </c>
      <c r="D24" s="4">
        <v>357396</v>
      </c>
      <c r="E24" s="2">
        <f t="shared" si="0"/>
        <v>357.39600000000002</v>
      </c>
      <c r="F24" s="1">
        <f t="shared" si="1"/>
        <v>7.4623107141657999E-2</v>
      </c>
    </row>
    <row r="25" spans="1:7" x14ac:dyDescent="0.3">
      <c r="A25" s="6" t="s">
        <v>21</v>
      </c>
      <c r="B25" s="6">
        <v>2001</v>
      </c>
      <c r="C25" s="3">
        <v>19.71</v>
      </c>
      <c r="D25" s="4">
        <v>5608</v>
      </c>
      <c r="E25" s="2">
        <f t="shared" si="0"/>
        <v>5.6079999999999997</v>
      </c>
      <c r="F25" s="1">
        <f t="shared" si="1"/>
        <v>3.5146219686162627</v>
      </c>
    </row>
    <row r="26" spans="1:7" x14ac:dyDescent="0.3">
      <c r="A26" s="6" t="s">
        <v>22</v>
      </c>
      <c r="B26" s="6">
        <v>2001</v>
      </c>
      <c r="C26" s="3">
        <v>1.02</v>
      </c>
      <c r="D26" s="4">
        <v>479</v>
      </c>
      <c r="E26" s="2">
        <f t="shared" si="0"/>
        <v>0.47899999999999998</v>
      </c>
      <c r="F26" s="1">
        <f t="shared" si="1"/>
        <v>2.1294363256784972</v>
      </c>
    </row>
    <row r="27" spans="1:7" x14ac:dyDescent="0.3">
      <c r="A27" s="6" t="s">
        <v>13</v>
      </c>
      <c r="B27" s="6">
        <v>2001</v>
      </c>
      <c r="C27" s="3">
        <v>0.97</v>
      </c>
      <c r="D27" s="4">
        <v>735</v>
      </c>
      <c r="E27" s="2">
        <f t="shared" si="0"/>
        <v>0.73499999999999999</v>
      </c>
      <c r="F27" s="1">
        <f t="shared" si="1"/>
        <v>1.3197278911564625</v>
      </c>
    </row>
    <row r="28" spans="1:7" x14ac:dyDescent="0.3">
      <c r="A28" s="7" t="s">
        <v>6</v>
      </c>
      <c r="B28">
        <v>2002</v>
      </c>
      <c r="C28" s="3">
        <v>2224.71</v>
      </c>
      <c r="D28" s="4">
        <v>11874100</v>
      </c>
      <c r="E28" s="2">
        <f t="shared" si="0"/>
        <v>11874.1</v>
      </c>
      <c r="F28" s="1">
        <f t="shared" si="1"/>
        <v>0.1873581997793517</v>
      </c>
    </row>
    <row r="29" spans="1:7" x14ac:dyDescent="0.3">
      <c r="A29" s="7" t="s">
        <v>10</v>
      </c>
      <c r="B29" s="7">
        <v>2002</v>
      </c>
      <c r="C29" s="3">
        <v>811.2</v>
      </c>
      <c r="D29" s="4">
        <v>3824590</v>
      </c>
      <c r="E29" s="2">
        <f t="shared" si="0"/>
        <v>3824.59</v>
      </c>
      <c r="F29" s="1">
        <f t="shared" si="1"/>
        <v>0.21210116639953563</v>
      </c>
    </row>
    <row r="30" spans="1:7" x14ac:dyDescent="0.3">
      <c r="A30" s="7" t="s">
        <v>18</v>
      </c>
      <c r="B30" s="7">
        <v>2002</v>
      </c>
      <c r="C30" s="3">
        <v>699.48</v>
      </c>
      <c r="D30" s="4">
        <v>4439530</v>
      </c>
      <c r="E30" s="2">
        <f t="shared" si="0"/>
        <v>4439.53</v>
      </c>
      <c r="F30" s="1">
        <f t="shared" si="1"/>
        <v>0.15755721889479293</v>
      </c>
    </row>
    <row r="31" spans="1:7" x14ac:dyDescent="0.3">
      <c r="A31" s="7" t="s">
        <v>9</v>
      </c>
      <c r="B31" s="7">
        <v>2002</v>
      </c>
      <c r="C31" s="3">
        <v>394.02</v>
      </c>
      <c r="D31" s="4">
        <v>2306620</v>
      </c>
      <c r="E31" s="2">
        <f t="shared" si="0"/>
        <v>2306.62</v>
      </c>
      <c r="F31" s="1">
        <f t="shared" si="1"/>
        <v>0.17082137499891617</v>
      </c>
    </row>
    <row r="32" spans="1:7" x14ac:dyDescent="0.3">
      <c r="A32" s="7" t="s">
        <v>19</v>
      </c>
      <c r="B32" s="7">
        <v>2002</v>
      </c>
      <c r="C32" s="3">
        <v>56.97</v>
      </c>
      <c r="D32" s="4">
        <v>231484</v>
      </c>
      <c r="E32" s="2">
        <f t="shared" si="0"/>
        <v>231.48400000000001</v>
      </c>
      <c r="F32" s="1">
        <f t="shared" si="1"/>
        <v>0.24610772234798084</v>
      </c>
    </row>
    <row r="33" spans="1:6" x14ac:dyDescent="0.3">
      <c r="A33" s="7" t="s">
        <v>7</v>
      </c>
      <c r="B33" s="7">
        <v>2002</v>
      </c>
      <c r="C33" s="3">
        <v>47.54</v>
      </c>
      <c r="D33" s="4">
        <v>236500</v>
      </c>
      <c r="E33" s="2">
        <f t="shared" si="0"/>
        <v>236.5</v>
      </c>
      <c r="F33" s="1">
        <f t="shared" si="1"/>
        <v>0.20101479915433404</v>
      </c>
    </row>
    <row r="34" spans="1:6" x14ac:dyDescent="0.3">
      <c r="A34" s="7" t="s">
        <v>8</v>
      </c>
      <c r="B34" s="7">
        <v>2002</v>
      </c>
      <c r="C34" s="3">
        <v>46.2</v>
      </c>
      <c r="D34" s="4">
        <v>264774</v>
      </c>
      <c r="E34" s="2">
        <f t="shared" si="0"/>
        <v>264.774</v>
      </c>
      <c r="F34" s="1">
        <f t="shared" si="1"/>
        <v>0.1744884316435904</v>
      </c>
    </row>
    <row r="35" spans="1:6" x14ac:dyDescent="0.3">
      <c r="A35" s="7" t="s">
        <v>20</v>
      </c>
      <c r="B35" s="7">
        <v>2002</v>
      </c>
      <c r="C35" s="3">
        <v>44.73</v>
      </c>
      <c r="D35" s="4">
        <v>171653</v>
      </c>
      <c r="E35" s="2">
        <f t="shared" si="0"/>
        <v>171.65299999999999</v>
      </c>
      <c r="F35" s="1">
        <f t="shared" si="1"/>
        <v>0.26058385230668851</v>
      </c>
    </row>
    <row r="36" spans="1:6" x14ac:dyDescent="0.3">
      <c r="A36" s="7" t="s">
        <v>12</v>
      </c>
      <c r="B36" s="7">
        <v>2002</v>
      </c>
      <c r="C36" s="3">
        <v>43.57</v>
      </c>
      <c r="D36" s="4">
        <v>20160</v>
      </c>
      <c r="E36" s="2">
        <f t="shared" si="0"/>
        <v>20.16</v>
      </c>
      <c r="F36" s="1">
        <f t="shared" si="1"/>
        <v>2.1612103174603177</v>
      </c>
    </row>
    <row r="37" spans="1:6" x14ac:dyDescent="0.3">
      <c r="A37" s="7" t="s">
        <v>14</v>
      </c>
      <c r="B37" s="7">
        <v>2002</v>
      </c>
      <c r="C37" s="3">
        <v>31.22</v>
      </c>
      <c r="D37" s="4">
        <v>14000</v>
      </c>
      <c r="E37" s="2">
        <f t="shared" si="0"/>
        <v>14</v>
      </c>
      <c r="F37" s="1">
        <f t="shared" si="1"/>
        <v>2.23</v>
      </c>
    </row>
    <row r="38" spans="1:6" x14ac:dyDescent="0.3">
      <c r="A38" s="7" t="s">
        <v>11</v>
      </c>
      <c r="B38" s="7">
        <v>2002</v>
      </c>
      <c r="C38" s="3">
        <v>26.67</v>
      </c>
      <c r="D38" s="4">
        <v>357396</v>
      </c>
      <c r="E38" s="2">
        <f t="shared" si="0"/>
        <v>357.39600000000002</v>
      </c>
      <c r="F38" s="1">
        <f t="shared" si="1"/>
        <v>7.4623107141657999E-2</v>
      </c>
    </row>
    <row r="39" spans="1:6" x14ac:dyDescent="0.3">
      <c r="A39" s="7" t="s">
        <v>21</v>
      </c>
      <c r="B39" s="7">
        <v>2002</v>
      </c>
      <c r="C39" s="3">
        <v>19.71</v>
      </c>
      <c r="D39" s="4">
        <v>5608</v>
      </c>
      <c r="E39" s="2">
        <f t="shared" si="0"/>
        <v>5.6079999999999997</v>
      </c>
      <c r="F39" s="1">
        <f t="shared" si="1"/>
        <v>3.5146219686162627</v>
      </c>
    </row>
    <row r="40" spans="1:6" x14ac:dyDescent="0.3">
      <c r="A40" s="7" t="s">
        <v>22</v>
      </c>
      <c r="B40" s="7">
        <v>2002</v>
      </c>
      <c r="C40" s="3">
        <v>1.02</v>
      </c>
      <c r="D40" s="4">
        <v>479</v>
      </c>
      <c r="E40" s="2">
        <f t="shared" si="0"/>
        <v>0.47899999999999998</v>
      </c>
      <c r="F40" s="1">
        <f t="shared" si="1"/>
        <v>2.1294363256784972</v>
      </c>
    </row>
    <row r="41" spans="1:6" x14ac:dyDescent="0.3">
      <c r="A41" s="8" t="s">
        <v>6</v>
      </c>
      <c r="B41">
        <v>2003</v>
      </c>
      <c r="C41" s="3">
        <v>2645.74</v>
      </c>
      <c r="D41" s="4">
        <v>13835200</v>
      </c>
      <c r="E41" s="2">
        <f t="shared" si="0"/>
        <v>13835.2</v>
      </c>
      <c r="F41" s="1">
        <f t="shared" si="1"/>
        <v>0.19123250838441075</v>
      </c>
    </row>
    <row r="42" spans="1:6" x14ac:dyDescent="0.3">
      <c r="A42" s="8" t="s">
        <v>18</v>
      </c>
      <c r="B42" s="8">
        <v>2003</v>
      </c>
      <c r="C42" s="3">
        <v>1009.92</v>
      </c>
      <c r="D42" s="4">
        <v>6275950</v>
      </c>
      <c r="E42" s="2">
        <f t="shared" si="0"/>
        <v>6275.95</v>
      </c>
      <c r="F42" s="1">
        <f t="shared" si="1"/>
        <v>0.16091906404608067</v>
      </c>
    </row>
    <row r="43" spans="1:6" x14ac:dyDescent="0.3">
      <c r="A43" s="8" t="s">
        <v>10</v>
      </c>
      <c r="B43" s="8">
        <v>2003</v>
      </c>
      <c r="C43" s="3">
        <v>726.78</v>
      </c>
      <c r="D43" s="4">
        <v>3262030</v>
      </c>
      <c r="E43" s="2">
        <f t="shared" si="0"/>
        <v>3262.03</v>
      </c>
      <c r="F43" s="1">
        <f t="shared" si="1"/>
        <v>0.22279991293764922</v>
      </c>
    </row>
    <row r="44" spans="1:6" x14ac:dyDescent="0.3">
      <c r="A44" s="8" t="s">
        <v>9</v>
      </c>
      <c r="B44" s="8">
        <v>2003</v>
      </c>
      <c r="C44" s="3">
        <v>609.54</v>
      </c>
      <c r="D44" s="4">
        <v>3134150</v>
      </c>
      <c r="E44" s="2">
        <f t="shared" si="0"/>
        <v>3134.15</v>
      </c>
      <c r="F44" s="1">
        <f t="shared" si="1"/>
        <v>0.194483352743168</v>
      </c>
    </row>
    <row r="45" spans="1:6" x14ac:dyDescent="0.3">
      <c r="A45" s="8" t="s">
        <v>19</v>
      </c>
      <c r="B45" s="8">
        <v>2003</v>
      </c>
      <c r="C45" s="3">
        <v>137.91</v>
      </c>
      <c r="D45" s="4">
        <v>539497</v>
      </c>
      <c r="E45" s="2">
        <f t="shared" si="0"/>
        <v>539.49699999999996</v>
      </c>
      <c r="F45" s="1">
        <f t="shared" si="1"/>
        <v>0.25562700070621341</v>
      </c>
    </row>
    <row r="46" spans="1:6" x14ac:dyDescent="0.3">
      <c r="A46" s="8" t="s">
        <v>12</v>
      </c>
      <c r="B46" s="8">
        <v>2003</v>
      </c>
      <c r="C46" s="3">
        <v>84.05</v>
      </c>
      <c r="D46" s="4">
        <v>286197</v>
      </c>
      <c r="E46" s="2">
        <f t="shared" si="0"/>
        <v>286.197</v>
      </c>
      <c r="F46" s="1">
        <f t="shared" si="1"/>
        <v>0.29367882961736147</v>
      </c>
    </row>
    <row r="47" spans="1:6" x14ac:dyDescent="0.3">
      <c r="A47" s="8" t="s">
        <v>20</v>
      </c>
      <c r="B47" s="8">
        <v>2003</v>
      </c>
      <c r="C47" s="3">
        <v>43.81</v>
      </c>
      <c r="D47" s="4">
        <v>173344</v>
      </c>
      <c r="E47" s="2">
        <f t="shared" si="0"/>
        <v>173.34399999999999</v>
      </c>
      <c r="F47" s="1">
        <f t="shared" si="1"/>
        <v>0.25273444711094706</v>
      </c>
    </row>
    <row r="48" spans="1:6" x14ac:dyDescent="0.3">
      <c r="A48" s="8" t="s">
        <v>8</v>
      </c>
      <c r="B48" s="8">
        <v>2003</v>
      </c>
      <c r="C48" s="3">
        <v>33.44</v>
      </c>
      <c r="D48" s="4">
        <v>163717</v>
      </c>
      <c r="E48" s="2">
        <f t="shared" si="0"/>
        <v>163.71700000000001</v>
      </c>
      <c r="F48" s="1">
        <f t="shared" si="1"/>
        <v>0.20425490327821788</v>
      </c>
    </row>
    <row r="49" spans="1:6" x14ac:dyDescent="0.3">
      <c r="A49" s="9" t="s">
        <v>6</v>
      </c>
      <c r="B49">
        <v>2004</v>
      </c>
      <c r="C49" s="3">
        <v>2738.69</v>
      </c>
      <c r="D49" s="4">
        <v>14088500</v>
      </c>
      <c r="E49" s="2">
        <f t="shared" si="0"/>
        <v>14088.5</v>
      </c>
      <c r="F49" s="1">
        <f t="shared" si="1"/>
        <v>0.19439187990204776</v>
      </c>
    </row>
    <row r="50" spans="1:6" x14ac:dyDescent="0.3">
      <c r="A50" s="9" t="s">
        <v>10</v>
      </c>
      <c r="B50" s="9">
        <v>2004</v>
      </c>
      <c r="C50" s="3">
        <v>1028.0999999999999</v>
      </c>
      <c r="D50" s="4">
        <v>4258260</v>
      </c>
      <c r="E50" s="2">
        <f t="shared" si="0"/>
        <v>4258.26</v>
      </c>
      <c r="F50" s="1">
        <f t="shared" si="1"/>
        <v>0.24143664313592872</v>
      </c>
    </row>
    <row r="51" spans="1:6" x14ac:dyDescent="0.3">
      <c r="A51" s="9" t="s">
        <v>18</v>
      </c>
      <c r="B51" s="9">
        <v>2004</v>
      </c>
      <c r="C51" s="3">
        <v>945.6</v>
      </c>
      <c r="D51" s="4">
        <v>6158680</v>
      </c>
      <c r="E51" s="2">
        <f t="shared" si="0"/>
        <v>6158.68</v>
      </c>
      <c r="F51" s="1">
        <f t="shared" si="1"/>
        <v>0.15353939480538037</v>
      </c>
    </row>
    <row r="52" spans="1:6" x14ac:dyDescent="0.3">
      <c r="A52" s="9" t="s">
        <v>9</v>
      </c>
      <c r="B52" s="9">
        <v>2004</v>
      </c>
      <c r="C52" s="3">
        <v>658.91</v>
      </c>
      <c r="D52" s="4">
        <v>3340500</v>
      </c>
      <c r="E52" s="2">
        <f t="shared" si="0"/>
        <v>3340.5</v>
      </c>
      <c r="F52" s="1">
        <f t="shared" si="1"/>
        <v>0.1972489148331088</v>
      </c>
    </row>
    <row r="53" spans="1:6" x14ac:dyDescent="0.3">
      <c r="A53" s="9" t="s">
        <v>19</v>
      </c>
      <c r="B53" s="9">
        <v>2004</v>
      </c>
      <c r="C53" s="3">
        <v>36.54</v>
      </c>
      <c r="D53" s="4">
        <v>116634</v>
      </c>
      <c r="E53" s="2">
        <f t="shared" si="0"/>
        <v>116.634</v>
      </c>
      <c r="F53" s="1">
        <f t="shared" si="1"/>
        <v>0.3132877205617573</v>
      </c>
    </row>
    <row r="54" spans="1:6" x14ac:dyDescent="0.3">
      <c r="A54" s="9" t="s">
        <v>12</v>
      </c>
      <c r="B54" s="9">
        <v>2004</v>
      </c>
      <c r="C54" s="3">
        <v>24.29</v>
      </c>
      <c r="D54" s="4">
        <v>11903</v>
      </c>
      <c r="E54" s="2">
        <f t="shared" si="0"/>
        <v>11.903</v>
      </c>
      <c r="F54" s="1">
        <f t="shared" si="1"/>
        <v>2.0406620179786605</v>
      </c>
    </row>
    <row r="55" spans="1:6" x14ac:dyDescent="0.3">
      <c r="A55" s="9" t="s">
        <v>11</v>
      </c>
      <c r="B55" s="9">
        <v>2004</v>
      </c>
      <c r="C55" s="3">
        <v>23.6</v>
      </c>
      <c r="D55" s="4">
        <v>80000</v>
      </c>
      <c r="E55" s="2">
        <f t="shared" si="0"/>
        <v>80</v>
      </c>
      <c r="F55" s="1">
        <f t="shared" si="1"/>
        <v>0.29500000000000004</v>
      </c>
    </row>
    <row r="56" spans="1:6" x14ac:dyDescent="0.3">
      <c r="A56" s="10" t="s">
        <v>6</v>
      </c>
      <c r="B56">
        <v>2005</v>
      </c>
      <c r="C56" s="3">
        <v>3627.16</v>
      </c>
      <c r="D56" s="4">
        <v>13530700</v>
      </c>
      <c r="E56" s="2">
        <f t="shared" si="0"/>
        <v>13530.7</v>
      </c>
      <c r="F56" s="1">
        <f t="shared" si="1"/>
        <v>0.26806890996031246</v>
      </c>
    </row>
    <row r="57" spans="1:6" x14ac:dyDescent="0.3">
      <c r="A57" s="10" t="s">
        <v>9</v>
      </c>
      <c r="B57" s="10">
        <v>2005</v>
      </c>
      <c r="C57" s="3">
        <v>1305.52</v>
      </c>
      <c r="D57" s="4">
        <v>5656270</v>
      </c>
      <c r="E57" s="2">
        <f t="shared" si="0"/>
        <v>5656.27</v>
      </c>
      <c r="F57" s="1">
        <f t="shared" si="1"/>
        <v>0.23080934962439908</v>
      </c>
    </row>
    <row r="58" spans="1:6" x14ac:dyDescent="0.3">
      <c r="A58" s="10" t="s">
        <v>10</v>
      </c>
      <c r="B58" s="10">
        <v>2005</v>
      </c>
      <c r="C58" s="3">
        <v>1121.8499999999999</v>
      </c>
      <c r="D58" s="4">
        <v>4835470</v>
      </c>
      <c r="E58" s="2">
        <f t="shared" si="0"/>
        <v>4835.47</v>
      </c>
      <c r="F58" s="1">
        <f t="shared" si="1"/>
        <v>0.23200433463551626</v>
      </c>
    </row>
    <row r="59" spans="1:6" x14ac:dyDescent="0.3">
      <c r="A59" s="10" t="s">
        <v>19</v>
      </c>
      <c r="B59" s="10">
        <v>2005</v>
      </c>
      <c r="C59" s="3">
        <v>1057.32</v>
      </c>
      <c r="D59" s="4">
        <v>2415540</v>
      </c>
      <c r="E59" s="2">
        <f t="shared" si="0"/>
        <v>2415.54</v>
      </c>
      <c r="F59" s="1">
        <f t="shared" si="1"/>
        <v>0.43771579025807894</v>
      </c>
    </row>
    <row r="60" spans="1:6" x14ac:dyDescent="0.3">
      <c r="A60" s="10" t="s">
        <v>17</v>
      </c>
      <c r="B60" s="10">
        <v>2005</v>
      </c>
      <c r="C60" s="3">
        <v>57.19</v>
      </c>
      <c r="D60" s="4">
        <v>301000</v>
      </c>
      <c r="E60" s="2">
        <f t="shared" si="0"/>
        <v>301</v>
      </c>
      <c r="F60" s="1">
        <f t="shared" si="1"/>
        <v>0.19</v>
      </c>
    </row>
    <row r="61" spans="1:6" x14ac:dyDescent="0.3">
      <c r="A61" s="10" t="s">
        <v>18</v>
      </c>
      <c r="B61" s="10">
        <v>2005</v>
      </c>
      <c r="C61" s="3">
        <v>33</v>
      </c>
      <c r="D61" s="4">
        <v>220000</v>
      </c>
      <c r="E61" s="2">
        <f t="shared" si="0"/>
        <v>220</v>
      </c>
      <c r="F61" s="1">
        <f t="shared" si="1"/>
        <v>0.15</v>
      </c>
    </row>
    <row r="62" spans="1:6" x14ac:dyDescent="0.3">
      <c r="A62" s="10" t="s">
        <v>11</v>
      </c>
      <c r="B62" s="10">
        <v>2005</v>
      </c>
      <c r="C62" s="3">
        <v>23.14</v>
      </c>
      <c r="D62" s="4">
        <v>88000</v>
      </c>
      <c r="E62" s="2">
        <f t="shared" si="0"/>
        <v>88</v>
      </c>
      <c r="F62" s="1">
        <f t="shared" si="1"/>
        <v>0.26295454545454544</v>
      </c>
    </row>
    <row r="63" spans="1:6" x14ac:dyDescent="0.3">
      <c r="A63" s="10" t="s">
        <v>12</v>
      </c>
      <c r="B63" s="10">
        <v>2005</v>
      </c>
      <c r="C63" s="3">
        <v>21.38</v>
      </c>
      <c r="D63" s="4">
        <v>2903</v>
      </c>
      <c r="E63" s="2">
        <f t="shared" si="0"/>
        <v>2.903</v>
      </c>
      <c r="F63" s="1">
        <f t="shared" si="1"/>
        <v>7.3647950396141919</v>
      </c>
    </row>
    <row r="64" spans="1:6" x14ac:dyDescent="0.3">
      <c r="A64" s="10" t="s">
        <v>23</v>
      </c>
      <c r="B64" s="10">
        <v>2005</v>
      </c>
      <c r="C64" s="3">
        <v>4.8600000000000003</v>
      </c>
      <c r="D64" s="4">
        <v>10000</v>
      </c>
      <c r="E64" s="2">
        <f t="shared" si="0"/>
        <v>10</v>
      </c>
      <c r="F64" s="1">
        <f t="shared" si="1"/>
        <v>0.48600000000000004</v>
      </c>
    </row>
    <row r="65" spans="1:6" x14ac:dyDescent="0.3">
      <c r="A65" s="10" t="s">
        <v>24</v>
      </c>
      <c r="B65" s="10">
        <v>2005</v>
      </c>
      <c r="C65" s="3">
        <v>1.49</v>
      </c>
      <c r="D65" s="4">
        <v>40</v>
      </c>
      <c r="E65" s="2">
        <f t="shared" si="0"/>
        <v>0.04</v>
      </c>
      <c r="F65" s="1">
        <f t="shared" si="1"/>
        <v>37.25</v>
      </c>
    </row>
    <row r="66" spans="1:6" x14ac:dyDescent="0.3">
      <c r="A66" s="10" t="s">
        <v>13</v>
      </c>
      <c r="B66" s="10">
        <v>2005</v>
      </c>
      <c r="C66" s="3">
        <v>0.88</v>
      </c>
      <c r="D66" s="4">
        <v>500</v>
      </c>
      <c r="E66" s="2">
        <f t="shared" si="0"/>
        <v>0.5</v>
      </c>
      <c r="F66" s="1">
        <f t="shared" si="1"/>
        <v>1.76</v>
      </c>
    </row>
    <row r="67" spans="1:6" x14ac:dyDescent="0.3">
      <c r="A67" s="10" t="s">
        <v>25</v>
      </c>
      <c r="B67" s="10">
        <v>2005</v>
      </c>
      <c r="C67" s="3">
        <v>0.3</v>
      </c>
      <c r="D67" s="4">
        <v>835</v>
      </c>
      <c r="E67" s="2">
        <f t="shared" ref="E67:E130" si="2">D67/1000</f>
        <v>0.83499999999999996</v>
      </c>
      <c r="F67" s="1">
        <f t="shared" ref="F67:F130" si="3">C67/E67</f>
        <v>0.3592814371257485</v>
      </c>
    </row>
    <row r="68" spans="1:6" x14ac:dyDescent="0.3">
      <c r="A68" s="11" t="s">
        <v>6</v>
      </c>
      <c r="B68">
        <v>2006</v>
      </c>
      <c r="C68" s="3">
        <v>2061.41</v>
      </c>
      <c r="D68" s="4">
        <v>8703220</v>
      </c>
      <c r="E68" s="2">
        <f t="shared" si="2"/>
        <v>8703.2199999999993</v>
      </c>
      <c r="F68" s="1">
        <f t="shared" si="3"/>
        <v>0.23685601421083233</v>
      </c>
    </row>
    <row r="69" spans="1:6" x14ac:dyDescent="0.3">
      <c r="A69" s="11" t="s">
        <v>9</v>
      </c>
      <c r="B69" s="11">
        <v>2006</v>
      </c>
      <c r="C69" s="3">
        <v>1403.24</v>
      </c>
      <c r="D69" s="4">
        <v>6144430</v>
      </c>
      <c r="E69" s="2">
        <f t="shared" si="2"/>
        <v>6144.43</v>
      </c>
      <c r="F69" s="1">
        <f t="shared" si="3"/>
        <v>0.22837594374091655</v>
      </c>
    </row>
    <row r="70" spans="1:6" x14ac:dyDescent="0.3">
      <c r="A70" s="11" t="s">
        <v>10</v>
      </c>
      <c r="B70" s="11">
        <v>2006</v>
      </c>
      <c r="C70" s="3">
        <v>447.64</v>
      </c>
      <c r="D70" s="4">
        <v>1917930</v>
      </c>
      <c r="E70" s="2">
        <f t="shared" si="2"/>
        <v>1917.93</v>
      </c>
      <c r="F70" s="1">
        <f t="shared" si="3"/>
        <v>0.23339746497525976</v>
      </c>
    </row>
    <row r="71" spans="1:6" x14ac:dyDescent="0.3">
      <c r="A71" s="11" t="s">
        <v>11</v>
      </c>
      <c r="B71" s="11">
        <v>2006</v>
      </c>
      <c r="C71" s="3">
        <v>81.209999999999994</v>
      </c>
      <c r="D71" s="4">
        <v>323133</v>
      </c>
      <c r="E71" s="2">
        <f t="shared" si="2"/>
        <v>323.13299999999998</v>
      </c>
      <c r="F71" s="1">
        <f t="shared" si="3"/>
        <v>0.25132066362767036</v>
      </c>
    </row>
    <row r="72" spans="1:6" x14ac:dyDescent="0.3">
      <c r="A72" s="11" t="s">
        <v>26</v>
      </c>
      <c r="B72" s="11">
        <v>2006</v>
      </c>
      <c r="C72" s="3">
        <v>40.71</v>
      </c>
      <c r="D72" s="4">
        <v>44495</v>
      </c>
      <c r="E72" s="2">
        <f t="shared" si="2"/>
        <v>44.494999999999997</v>
      </c>
      <c r="F72" s="1">
        <f t="shared" si="3"/>
        <v>0.91493426227666041</v>
      </c>
    </row>
    <row r="73" spans="1:6" x14ac:dyDescent="0.3">
      <c r="A73" s="11" t="s">
        <v>23</v>
      </c>
      <c r="B73" s="11">
        <v>2006</v>
      </c>
      <c r="C73" s="3">
        <v>29.38</v>
      </c>
      <c r="D73" s="4">
        <v>60000</v>
      </c>
      <c r="E73" s="2">
        <f t="shared" si="2"/>
        <v>60</v>
      </c>
      <c r="F73" s="1">
        <f t="shared" si="3"/>
        <v>0.48966666666666664</v>
      </c>
    </row>
    <row r="74" spans="1:6" x14ac:dyDescent="0.3">
      <c r="A74" s="11" t="s">
        <v>13</v>
      </c>
      <c r="B74" s="11">
        <v>2006</v>
      </c>
      <c r="C74" s="3">
        <v>26.02</v>
      </c>
      <c r="D74" s="4">
        <v>105350</v>
      </c>
      <c r="E74" s="2">
        <f t="shared" si="2"/>
        <v>105.35</v>
      </c>
      <c r="F74" s="1">
        <f t="shared" si="3"/>
        <v>0.24698623635500713</v>
      </c>
    </row>
    <row r="75" spans="1:6" x14ac:dyDescent="0.3">
      <c r="A75" s="11" t="s">
        <v>17</v>
      </c>
      <c r="B75" s="11">
        <v>2006</v>
      </c>
      <c r="C75" s="3">
        <v>23.28</v>
      </c>
      <c r="D75" s="4">
        <v>96000</v>
      </c>
      <c r="E75" s="2">
        <f t="shared" si="2"/>
        <v>96</v>
      </c>
      <c r="F75" s="1">
        <f t="shared" si="3"/>
        <v>0.24250000000000002</v>
      </c>
    </row>
    <row r="76" spans="1:6" x14ac:dyDescent="0.3">
      <c r="A76" s="12" t="s">
        <v>6</v>
      </c>
      <c r="B76">
        <v>2007</v>
      </c>
      <c r="C76" s="3">
        <v>2657.5</v>
      </c>
      <c r="D76" s="4">
        <v>9907280</v>
      </c>
      <c r="E76" s="2">
        <f t="shared" si="2"/>
        <v>9907.2800000000007</v>
      </c>
      <c r="F76" s="1">
        <f t="shared" si="3"/>
        <v>0.26823709433870851</v>
      </c>
    </row>
    <row r="77" spans="1:6" x14ac:dyDescent="0.3">
      <c r="A77" s="12" t="s">
        <v>9</v>
      </c>
      <c r="B77" s="12">
        <v>2007</v>
      </c>
      <c r="C77" s="3">
        <v>1673.16</v>
      </c>
      <c r="D77" s="4">
        <v>6630500</v>
      </c>
      <c r="E77" s="2">
        <f t="shared" si="2"/>
        <v>6630.5</v>
      </c>
      <c r="F77" s="1">
        <f t="shared" si="3"/>
        <v>0.25234296056104366</v>
      </c>
    </row>
    <row r="78" spans="1:6" x14ac:dyDescent="0.3">
      <c r="A78" s="12" t="s">
        <v>10</v>
      </c>
      <c r="B78" s="12">
        <v>2007</v>
      </c>
      <c r="C78" s="3">
        <v>652.41</v>
      </c>
      <c r="D78" s="4">
        <v>2282040</v>
      </c>
      <c r="E78" s="2">
        <f t="shared" si="2"/>
        <v>2282.04</v>
      </c>
      <c r="F78" s="1">
        <f t="shared" si="3"/>
        <v>0.28588894147341853</v>
      </c>
    </row>
    <row r="79" spans="1:6" x14ac:dyDescent="0.3">
      <c r="A79" s="12" t="s">
        <v>11</v>
      </c>
      <c r="B79" s="12">
        <v>2007</v>
      </c>
      <c r="C79" s="3">
        <v>196.25</v>
      </c>
      <c r="D79" s="4">
        <v>687000</v>
      </c>
      <c r="E79" s="2">
        <f t="shared" si="2"/>
        <v>687</v>
      </c>
      <c r="F79" s="1">
        <f t="shared" si="3"/>
        <v>0.28566229985443958</v>
      </c>
    </row>
    <row r="80" spans="1:6" x14ac:dyDescent="0.3">
      <c r="A80" s="12" t="s">
        <v>12</v>
      </c>
      <c r="B80" s="12">
        <v>2007</v>
      </c>
      <c r="C80" s="3">
        <v>104.06</v>
      </c>
      <c r="D80" s="4">
        <v>216543</v>
      </c>
      <c r="E80" s="2">
        <f t="shared" si="2"/>
        <v>216.54300000000001</v>
      </c>
      <c r="F80" s="1">
        <f t="shared" si="3"/>
        <v>0.48055120691964182</v>
      </c>
    </row>
    <row r="81" spans="1:6" x14ac:dyDescent="0.3">
      <c r="A81" s="12" t="s">
        <v>17</v>
      </c>
      <c r="B81" s="12">
        <v>2007</v>
      </c>
      <c r="C81" s="3">
        <v>17.489999999999998</v>
      </c>
      <c r="D81" s="4">
        <v>66000</v>
      </c>
      <c r="E81" s="2">
        <f t="shared" si="2"/>
        <v>66</v>
      </c>
      <c r="F81" s="1">
        <f t="shared" si="3"/>
        <v>0.26499999999999996</v>
      </c>
    </row>
    <row r="82" spans="1:6" x14ac:dyDescent="0.3">
      <c r="A82" s="12" t="s">
        <v>23</v>
      </c>
      <c r="B82" s="12">
        <v>2007</v>
      </c>
      <c r="C82" s="3">
        <v>12.86</v>
      </c>
      <c r="D82" s="4">
        <v>22500</v>
      </c>
      <c r="E82" s="2">
        <f t="shared" si="2"/>
        <v>22.5</v>
      </c>
      <c r="F82" s="1">
        <f t="shared" si="3"/>
        <v>0.57155555555555548</v>
      </c>
    </row>
    <row r="83" spans="1:6" x14ac:dyDescent="0.3">
      <c r="A83" s="13" t="s">
        <v>6</v>
      </c>
      <c r="B83">
        <v>2008</v>
      </c>
      <c r="C83" s="3">
        <v>3701.51</v>
      </c>
      <c r="D83" s="4">
        <v>8201240</v>
      </c>
      <c r="E83" s="2">
        <f t="shared" si="2"/>
        <v>8201.24</v>
      </c>
      <c r="F83" s="1">
        <f t="shared" si="3"/>
        <v>0.45133540781637904</v>
      </c>
    </row>
    <row r="84" spans="1:6" x14ac:dyDescent="0.3">
      <c r="A84" s="13" t="s">
        <v>10</v>
      </c>
      <c r="B84" s="13">
        <v>2008</v>
      </c>
      <c r="C84" s="3">
        <v>3098.89</v>
      </c>
      <c r="D84" s="4">
        <v>6909390</v>
      </c>
      <c r="E84" s="2">
        <f t="shared" si="2"/>
        <v>6909.39</v>
      </c>
      <c r="F84" s="1">
        <f t="shared" si="3"/>
        <v>0.44850413712353765</v>
      </c>
    </row>
    <row r="85" spans="1:6" x14ac:dyDescent="0.3">
      <c r="A85" s="13" t="s">
        <v>9</v>
      </c>
      <c r="B85" s="13">
        <v>2008</v>
      </c>
      <c r="C85" s="3">
        <v>415.56</v>
      </c>
      <c r="D85" s="4">
        <v>1032750</v>
      </c>
      <c r="E85" s="2">
        <f t="shared" si="2"/>
        <v>1032.75</v>
      </c>
      <c r="F85" s="1">
        <f t="shared" si="3"/>
        <v>0.40238198983297024</v>
      </c>
    </row>
    <row r="86" spans="1:6" x14ac:dyDescent="0.3">
      <c r="A86" s="13" t="s">
        <v>27</v>
      </c>
      <c r="B86" s="13">
        <v>2008</v>
      </c>
      <c r="C86" s="3">
        <v>113.78</v>
      </c>
      <c r="D86" s="4">
        <v>100000</v>
      </c>
      <c r="E86" s="2">
        <f t="shared" si="2"/>
        <v>100</v>
      </c>
      <c r="F86" s="1">
        <f t="shared" si="3"/>
        <v>1.1377999999999999</v>
      </c>
    </row>
    <row r="87" spans="1:6" x14ac:dyDescent="0.3">
      <c r="A87" s="13" t="s">
        <v>17</v>
      </c>
      <c r="B87" s="13">
        <v>2008</v>
      </c>
      <c r="C87" s="3">
        <v>56.35</v>
      </c>
      <c r="D87" s="4">
        <v>115000</v>
      </c>
      <c r="E87" s="2">
        <f t="shared" si="2"/>
        <v>115</v>
      </c>
      <c r="F87" s="1">
        <f t="shared" si="3"/>
        <v>0.49</v>
      </c>
    </row>
    <row r="88" spans="1:6" x14ac:dyDescent="0.3">
      <c r="A88" s="14" t="s">
        <v>6</v>
      </c>
      <c r="B88">
        <v>2009</v>
      </c>
      <c r="C88" s="3">
        <v>2578.98</v>
      </c>
      <c r="D88" s="4">
        <v>7145840</v>
      </c>
      <c r="E88" s="2">
        <f t="shared" si="2"/>
        <v>7145.84</v>
      </c>
      <c r="F88" s="1">
        <f t="shared" si="3"/>
        <v>0.36090648545167536</v>
      </c>
    </row>
    <row r="89" spans="1:6" x14ac:dyDescent="0.3">
      <c r="A89" s="14" t="s">
        <v>10</v>
      </c>
      <c r="B89" s="14">
        <v>2009</v>
      </c>
      <c r="C89" s="3">
        <v>2523.15</v>
      </c>
      <c r="D89" s="4">
        <v>6985630</v>
      </c>
      <c r="E89" s="2">
        <f t="shared" si="2"/>
        <v>6985.63</v>
      </c>
      <c r="F89" s="1">
        <f t="shared" si="3"/>
        <v>0.36119147449836309</v>
      </c>
    </row>
    <row r="90" spans="1:6" x14ac:dyDescent="0.3">
      <c r="A90" s="14" t="s">
        <v>9</v>
      </c>
      <c r="B90" s="14">
        <v>2009</v>
      </c>
      <c r="C90" s="3">
        <v>28.8</v>
      </c>
      <c r="D90" s="4">
        <v>90000</v>
      </c>
      <c r="E90" s="2">
        <f t="shared" si="2"/>
        <v>90</v>
      </c>
      <c r="F90" s="1">
        <f t="shared" si="3"/>
        <v>0.32</v>
      </c>
    </row>
    <row r="91" spans="1:6" x14ac:dyDescent="0.3">
      <c r="A91" s="14" t="s">
        <v>21</v>
      </c>
      <c r="B91" s="14">
        <v>2009</v>
      </c>
      <c r="C91" s="3">
        <v>26.2</v>
      </c>
      <c r="D91" s="4">
        <v>70000</v>
      </c>
      <c r="E91" s="2">
        <f t="shared" si="2"/>
        <v>70</v>
      </c>
      <c r="F91" s="1">
        <f t="shared" si="3"/>
        <v>0.37428571428571428</v>
      </c>
    </row>
    <row r="92" spans="1:6" x14ac:dyDescent="0.3">
      <c r="A92" s="14" t="s">
        <v>13</v>
      </c>
      <c r="B92" s="14">
        <v>2009</v>
      </c>
      <c r="C92" s="3">
        <v>0.82</v>
      </c>
      <c r="D92" s="4">
        <v>218</v>
      </c>
      <c r="E92" s="2">
        <f t="shared" si="2"/>
        <v>0.218</v>
      </c>
      <c r="F92" s="1">
        <f t="shared" si="3"/>
        <v>3.7614678899082565</v>
      </c>
    </row>
    <row r="93" spans="1:6" x14ac:dyDescent="0.3">
      <c r="A93" s="15" t="s">
        <v>6</v>
      </c>
      <c r="B93">
        <v>2010</v>
      </c>
      <c r="C93" s="3">
        <v>2431.13</v>
      </c>
      <c r="D93" s="4">
        <v>6816120</v>
      </c>
      <c r="E93" s="2">
        <f t="shared" si="2"/>
        <v>6816.12</v>
      </c>
      <c r="F93" s="1">
        <f t="shared" si="3"/>
        <v>0.35667359142738098</v>
      </c>
    </row>
    <row r="94" spans="1:6" x14ac:dyDescent="0.3">
      <c r="A94" s="15" t="s">
        <v>10</v>
      </c>
      <c r="B94" s="15">
        <v>2010</v>
      </c>
      <c r="C94" s="3">
        <v>2179.35</v>
      </c>
      <c r="D94" s="4">
        <v>6046870</v>
      </c>
      <c r="E94" s="2">
        <f t="shared" si="2"/>
        <v>6046.87</v>
      </c>
      <c r="F94" s="1">
        <f t="shared" si="3"/>
        <v>0.36040960033868763</v>
      </c>
    </row>
    <row r="95" spans="1:6" x14ac:dyDescent="0.3">
      <c r="A95" s="15" t="s">
        <v>9</v>
      </c>
      <c r="B95" s="15">
        <v>2010</v>
      </c>
      <c r="C95" s="3">
        <v>158.16</v>
      </c>
      <c r="D95" s="4">
        <v>494250</v>
      </c>
      <c r="E95" s="2">
        <f t="shared" si="2"/>
        <v>494.25</v>
      </c>
      <c r="F95" s="1">
        <f t="shared" si="3"/>
        <v>0.32</v>
      </c>
    </row>
    <row r="96" spans="1:6" x14ac:dyDescent="0.3">
      <c r="A96" s="15" t="s">
        <v>13</v>
      </c>
      <c r="B96" s="15">
        <v>2010</v>
      </c>
      <c r="C96" s="3">
        <v>91.7</v>
      </c>
      <c r="D96" s="4">
        <v>273733</v>
      </c>
      <c r="E96" s="2">
        <f t="shared" si="2"/>
        <v>273.733</v>
      </c>
      <c r="F96" s="1">
        <f t="shared" si="3"/>
        <v>0.33499797247682961</v>
      </c>
    </row>
    <row r="97" spans="1:6" x14ac:dyDescent="0.3">
      <c r="A97" s="15" t="s">
        <v>28</v>
      </c>
      <c r="B97" s="15">
        <v>2010</v>
      </c>
      <c r="C97" s="3">
        <v>1.1599999999999999</v>
      </c>
      <c r="D97" s="4">
        <v>1080</v>
      </c>
      <c r="E97" s="2">
        <f t="shared" si="2"/>
        <v>1.08</v>
      </c>
      <c r="F97" s="1">
        <f t="shared" si="3"/>
        <v>1.074074074074074</v>
      </c>
    </row>
    <row r="98" spans="1:6" x14ac:dyDescent="0.3">
      <c r="A98" s="16" t="s">
        <v>6</v>
      </c>
      <c r="B98">
        <v>2011</v>
      </c>
      <c r="C98" s="3">
        <v>3100.07</v>
      </c>
      <c r="D98" s="4">
        <v>7503220</v>
      </c>
      <c r="E98" s="2">
        <f t="shared" si="2"/>
        <v>7503.22</v>
      </c>
      <c r="F98" s="1">
        <f t="shared" si="3"/>
        <v>0.41316528103934047</v>
      </c>
    </row>
    <row r="99" spans="1:6" x14ac:dyDescent="0.3">
      <c r="A99" s="16" t="s">
        <v>10</v>
      </c>
      <c r="B99" s="16">
        <v>2011</v>
      </c>
      <c r="C99" s="3">
        <v>1741.69</v>
      </c>
      <c r="D99" s="4">
        <v>4126620</v>
      </c>
      <c r="E99" s="2">
        <f t="shared" si="2"/>
        <v>4126.62</v>
      </c>
      <c r="F99" s="1">
        <f t="shared" si="3"/>
        <v>0.42206212348120253</v>
      </c>
    </row>
    <row r="100" spans="1:6" x14ac:dyDescent="0.3">
      <c r="A100" s="16" t="s">
        <v>9</v>
      </c>
      <c r="B100" s="16">
        <v>2011</v>
      </c>
      <c r="C100" s="3">
        <v>1107.92</v>
      </c>
      <c r="D100" s="4">
        <v>2695130</v>
      </c>
      <c r="E100" s="2">
        <f t="shared" si="2"/>
        <v>2695.13</v>
      </c>
      <c r="F100" s="1">
        <f t="shared" si="3"/>
        <v>0.41108221124769495</v>
      </c>
    </row>
    <row r="101" spans="1:6" x14ac:dyDescent="0.3">
      <c r="A101" s="16" t="s">
        <v>29</v>
      </c>
      <c r="B101" s="16">
        <v>2011</v>
      </c>
      <c r="C101" s="3">
        <v>131.46</v>
      </c>
      <c r="D101" s="4">
        <v>383975</v>
      </c>
      <c r="E101" s="2">
        <f t="shared" si="2"/>
        <v>383.97500000000002</v>
      </c>
      <c r="F101" s="1">
        <f t="shared" si="3"/>
        <v>0.34236603945569372</v>
      </c>
    </row>
    <row r="102" spans="1:6" x14ac:dyDescent="0.3">
      <c r="A102" s="16" t="s">
        <v>17</v>
      </c>
      <c r="B102" s="16">
        <v>2011</v>
      </c>
      <c r="C102" s="3">
        <v>119</v>
      </c>
      <c r="D102" s="4">
        <v>297500</v>
      </c>
      <c r="E102" s="2">
        <f t="shared" si="2"/>
        <v>297.5</v>
      </c>
      <c r="F102" s="1">
        <f t="shared" si="3"/>
        <v>0.4</v>
      </c>
    </row>
    <row r="103" spans="1:6" x14ac:dyDescent="0.3">
      <c r="A103" s="17" t="s">
        <v>6</v>
      </c>
      <c r="B103">
        <v>2012</v>
      </c>
      <c r="C103" s="3">
        <v>887.16</v>
      </c>
      <c r="D103" s="4">
        <v>2008430</v>
      </c>
      <c r="E103" s="2">
        <f t="shared" si="2"/>
        <v>2008.43</v>
      </c>
      <c r="F103" s="1">
        <f t="shared" si="3"/>
        <v>0.44171815796418096</v>
      </c>
    </row>
    <row r="104" spans="1:6" x14ac:dyDescent="0.3">
      <c r="A104" s="17" t="s">
        <v>10</v>
      </c>
      <c r="B104" s="17">
        <v>2012</v>
      </c>
      <c r="C104" s="3">
        <v>645.89</v>
      </c>
      <c r="D104" s="4">
        <v>1444360</v>
      </c>
      <c r="E104" s="2">
        <f t="shared" si="2"/>
        <v>1444.36</v>
      </c>
      <c r="F104" s="1">
        <f t="shared" si="3"/>
        <v>0.44718075825971365</v>
      </c>
    </row>
    <row r="105" spans="1:6" x14ac:dyDescent="0.3">
      <c r="A105" s="17" t="s">
        <v>9</v>
      </c>
      <c r="B105" s="17">
        <v>2012</v>
      </c>
      <c r="C105" s="3">
        <v>233</v>
      </c>
      <c r="D105" s="4">
        <v>560225</v>
      </c>
      <c r="E105" s="2">
        <f t="shared" si="2"/>
        <v>560.22500000000002</v>
      </c>
      <c r="F105" s="1">
        <f t="shared" si="3"/>
        <v>0.41590432415547324</v>
      </c>
    </row>
    <row r="106" spans="1:6" x14ac:dyDescent="0.3">
      <c r="A106" s="17" t="s">
        <v>26</v>
      </c>
      <c r="B106" s="17">
        <v>2012</v>
      </c>
      <c r="C106" s="3">
        <v>5.87</v>
      </c>
      <c r="D106" s="4">
        <v>3299</v>
      </c>
      <c r="E106" s="2">
        <f t="shared" si="2"/>
        <v>3.2989999999999999</v>
      </c>
      <c r="F106" s="1">
        <f t="shared" si="3"/>
        <v>1.7793270688087299</v>
      </c>
    </row>
    <row r="107" spans="1:6" x14ac:dyDescent="0.3">
      <c r="A107" s="18" t="s">
        <v>6</v>
      </c>
      <c r="B107">
        <v>2013</v>
      </c>
      <c r="C107" s="3">
        <v>84.71</v>
      </c>
      <c r="D107" s="4">
        <v>75014</v>
      </c>
      <c r="E107" s="2">
        <f t="shared" si="2"/>
        <v>75.013999999999996</v>
      </c>
      <c r="F107" s="1">
        <f t="shared" si="3"/>
        <v>1.1292558722371824</v>
      </c>
    </row>
    <row r="108" spans="1:6" x14ac:dyDescent="0.3">
      <c r="A108" s="18" t="s">
        <v>10</v>
      </c>
      <c r="B108" s="18">
        <v>2013</v>
      </c>
      <c r="C108" s="3">
        <v>67.45</v>
      </c>
      <c r="D108" s="4">
        <v>52569</v>
      </c>
      <c r="E108" s="2">
        <f t="shared" si="2"/>
        <v>52.569000000000003</v>
      </c>
      <c r="F108" s="1">
        <f t="shared" si="3"/>
        <v>1.2830755768608877</v>
      </c>
    </row>
    <row r="109" spans="1:6" x14ac:dyDescent="0.3">
      <c r="A109" s="18" t="s">
        <v>8</v>
      </c>
      <c r="B109" s="18">
        <v>2013</v>
      </c>
      <c r="C109" s="3">
        <v>9.81</v>
      </c>
      <c r="D109" s="4">
        <v>19108</v>
      </c>
      <c r="E109" s="2">
        <f t="shared" si="2"/>
        <v>19.108000000000001</v>
      </c>
      <c r="F109" s="1">
        <f t="shared" si="3"/>
        <v>0.51339752983043752</v>
      </c>
    </row>
    <row r="110" spans="1:6" x14ac:dyDescent="0.3">
      <c r="A110" s="18" t="s">
        <v>17</v>
      </c>
      <c r="B110" s="18">
        <v>2013</v>
      </c>
      <c r="C110" s="3">
        <v>4.38</v>
      </c>
      <c r="D110" s="4">
        <v>1565</v>
      </c>
      <c r="E110" s="2">
        <f t="shared" si="2"/>
        <v>1.5649999999999999</v>
      </c>
      <c r="F110" s="1">
        <f t="shared" si="3"/>
        <v>2.7987220447284344</v>
      </c>
    </row>
    <row r="111" spans="1:6" x14ac:dyDescent="0.3">
      <c r="A111" s="18" t="s">
        <v>11</v>
      </c>
      <c r="B111" s="18">
        <v>2013</v>
      </c>
      <c r="C111" s="3">
        <v>1.79</v>
      </c>
      <c r="D111" s="4">
        <v>187</v>
      </c>
      <c r="E111" s="2">
        <f t="shared" si="2"/>
        <v>0.187</v>
      </c>
      <c r="F111" s="1">
        <f t="shared" si="3"/>
        <v>9.572192513368984</v>
      </c>
    </row>
    <row r="112" spans="1:6" x14ac:dyDescent="0.3">
      <c r="A112" s="19" t="s">
        <v>6</v>
      </c>
      <c r="B112">
        <v>2014</v>
      </c>
      <c r="C112" s="3">
        <v>46.75</v>
      </c>
      <c r="D112" s="4">
        <v>58325</v>
      </c>
      <c r="E112" s="2">
        <f t="shared" si="2"/>
        <v>58.325000000000003</v>
      </c>
      <c r="F112" s="1">
        <f t="shared" si="3"/>
        <v>0.80154307758251175</v>
      </c>
    </row>
    <row r="113" spans="1:6" x14ac:dyDescent="0.3">
      <c r="A113" s="19" t="s">
        <v>8</v>
      </c>
      <c r="B113" s="19">
        <v>2014</v>
      </c>
      <c r="C113" s="3">
        <v>26.99</v>
      </c>
      <c r="D113" s="4">
        <v>44167</v>
      </c>
      <c r="E113" s="2">
        <f t="shared" si="2"/>
        <v>44.167000000000002</v>
      </c>
      <c r="F113" s="1">
        <f t="shared" si="3"/>
        <v>0.61108972762469715</v>
      </c>
    </row>
    <row r="114" spans="1:6" x14ac:dyDescent="0.3">
      <c r="A114" s="19" t="s">
        <v>10</v>
      </c>
      <c r="B114" s="19">
        <v>2014</v>
      </c>
      <c r="C114" s="3">
        <v>17.510000000000002</v>
      </c>
      <c r="D114" s="4">
        <v>13729</v>
      </c>
      <c r="E114" s="2">
        <f t="shared" si="2"/>
        <v>13.728999999999999</v>
      </c>
      <c r="F114" s="1">
        <f t="shared" si="3"/>
        <v>1.2754024328064681</v>
      </c>
    </row>
    <row r="115" spans="1:6" x14ac:dyDescent="0.3">
      <c r="A115" s="19" t="s">
        <v>12</v>
      </c>
      <c r="B115" s="19">
        <v>2014</v>
      </c>
      <c r="C115" s="3">
        <v>2.2400000000000002</v>
      </c>
      <c r="D115" s="4">
        <v>415</v>
      </c>
      <c r="E115" s="2">
        <f t="shared" si="2"/>
        <v>0.41499999999999998</v>
      </c>
      <c r="F115" s="1">
        <f t="shared" si="3"/>
        <v>5.3975903614457836</v>
      </c>
    </row>
    <row r="116" spans="1:6" x14ac:dyDescent="0.3">
      <c r="A116" s="20" t="s">
        <v>6</v>
      </c>
      <c r="B116">
        <v>2015</v>
      </c>
      <c r="C116" s="3">
        <v>87.92</v>
      </c>
      <c r="D116" s="4">
        <v>82600</v>
      </c>
      <c r="E116" s="2">
        <f t="shared" si="2"/>
        <v>82.6</v>
      </c>
      <c r="F116" s="1">
        <f t="shared" si="3"/>
        <v>1.064406779661017</v>
      </c>
    </row>
    <row r="117" spans="1:6" x14ac:dyDescent="0.3">
      <c r="A117" s="20" t="s">
        <v>10</v>
      </c>
      <c r="B117" s="20">
        <v>2015</v>
      </c>
      <c r="C117" s="3">
        <v>42.63</v>
      </c>
      <c r="D117" s="4">
        <v>51797</v>
      </c>
      <c r="E117" s="2">
        <f t="shared" si="2"/>
        <v>51.796999999999997</v>
      </c>
      <c r="F117" s="1">
        <f t="shared" si="3"/>
        <v>0.82302063826090321</v>
      </c>
    </row>
    <row r="118" spans="1:6" x14ac:dyDescent="0.3">
      <c r="A118" s="20" t="s">
        <v>13</v>
      </c>
      <c r="B118" s="20">
        <v>2015</v>
      </c>
      <c r="C118" s="3">
        <v>24.75</v>
      </c>
      <c r="D118" s="4">
        <v>3000</v>
      </c>
      <c r="E118" s="2">
        <f t="shared" si="2"/>
        <v>3</v>
      </c>
      <c r="F118" s="1">
        <f t="shared" si="3"/>
        <v>8.25</v>
      </c>
    </row>
    <row r="119" spans="1:6" x14ac:dyDescent="0.3">
      <c r="A119" s="20" t="s">
        <v>8</v>
      </c>
      <c r="B119" s="20">
        <v>2015</v>
      </c>
      <c r="C119" s="3">
        <v>12.33</v>
      </c>
      <c r="D119" s="4">
        <v>25875</v>
      </c>
      <c r="E119" s="2">
        <f t="shared" si="2"/>
        <v>25.875</v>
      </c>
      <c r="F119" s="1">
        <f t="shared" si="3"/>
        <v>0.47652173913043477</v>
      </c>
    </row>
    <row r="120" spans="1:6" x14ac:dyDescent="0.3">
      <c r="A120" s="20" t="s">
        <v>12</v>
      </c>
      <c r="B120" s="20">
        <v>2015</v>
      </c>
      <c r="C120" s="3">
        <v>6.95</v>
      </c>
      <c r="D120" s="4">
        <v>1545</v>
      </c>
      <c r="E120" s="2">
        <f t="shared" si="2"/>
        <v>1.5449999999999999</v>
      </c>
      <c r="F120" s="1">
        <f t="shared" si="3"/>
        <v>4.4983818770226538</v>
      </c>
    </row>
    <row r="121" spans="1:6" x14ac:dyDescent="0.3">
      <c r="A121" s="21" t="s">
        <v>6</v>
      </c>
      <c r="B121">
        <v>2016</v>
      </c>
      <c r="C121" s="3">
        <v>63.67</v>
      </c>
      <c r="D121" s="4">
        <v>73681</v>
      </c>
      <c r="E121" s="2">
        <f t="shared" si="2"/>
        <v>73.680999999999997</v>
      </c>
      <c r="F121" s="1">
        <f t="shared" si="3"/>
        <v>0.86413050854358664</v>
      </c>
    </row>
    <row r="122" spans="1:6" x14ac:dyDescent="0.3">
      <c r="A122" s="21" t="s">
        <v>8</v>
      </c>
      <c r="B122" s="21">
        <v>2016</v>
      </c>
      <c r="C122" s="3">
        <v>31.23</v>
      </c>
      <c r="D122" s="4">
        <v>64068</v>
      </c>
      <c r="E122" s="2">
        <f t="shared" si="2"/>
        <v>64.067999999999998</v>
      </c>
      <c r="F122" s="1">
        <f t="shared" si="3"/>
        <v>0.48745083348941753</v>
      </c>
    </row>
    <row r="123" spans="1:6" x14ac:dyDescent="0.3">
      <c r="A123" s="21" t="s">
        <v>20</v>
      </c>
      <c r="B123" s="21">
        <v>2016</v>
      </c>
      <c r="C123" s="3">
        <v>11.16</v>
      </c>
      <c r="D123" s="4">
        <v>2614</v>
      </c>
      <c r="E123" s="2">
        <f t="shared" si="2"/>
        <v>2.6139999999999999</v>
      </c>
      <c r="F123" s="1">
        <f t="shared" si="3"/>
        <v>4.2693190512624337</v>
      </c>
    </row>
    <row r="124" spans="1:6" x14ac:dyDescent="0.3">
      <c r="A124" s="21" t="s">
        <v>30</v>
      </c>
      <c r="B124" s="21">
        <v>2016</v>
      </c>
      <c r="C124" s="3">
        <v>10.35</v>
      </c>
      <c r="D124" s="4">
        <v>3000</v>
      </c>
      <c r="E124" s="2">
        <f t="shared" si="2"/>
        <v>3</v>
      </c>
      <c r="F124" s="1">
        <f t="shared" si="3"/>
        <v>3.4499999999999997</v>
      </c>
    </row>
    <row r="125" spans="1:6" x14ac:dyDescent="0.3">
      <c r="A125" s="21" t="s">
        <v>12</v>
      </c>
      <c r="B125" s="21">
        <v>2016</v>
      </c>
      <c r="C125" s="3">
        <v>3.78</v>
      </c>
      <c r="D125" s="4">
        <v>843</v>
      </c>
      <c r="E125" s="2">
        <f t="shared" si="2"/>
        <v>0.84299999999999997</v>
      </c>
      <c r="F125" s="1">
        <f t="shared" si="3"/>
        <v>4.4839857651245554</v>
      </c>
    </row>
    <row r="126" spans="1:6" x14ac:dyDescent="0.3">
      <c r="A126" s="21" t="s">
        <v>13</v>
      </c>
      <c r="B126" s="21">
        <v>2016</v>
      </c>
      <c r="C126" s="3">
        <v>2.54</v>
      </c>
      <c r="D126" s="4">
        <v>1000</v>
      </c>
      <c r="E126" s="2">
        <f t="shared" si="2"/>
        <v>1</v>
      </c>
      <c r="F126" s="1">
        <f t="shared" si="3"/>
        <v>2.54</v>
      </c>
    </row>
    <row r="127" spans="1:6" x14ac:dyDescent="0.3">
      <c r="A127" s="21" t="s">
        <v>10</v>
      </c>
      <c r="B127" s="21">
        <v>2016</v>
      </c>
      <c r="C127" s="3">
        <v>2.04</v>
      </c>
      <c r="D127" s="4">
        <v>500</v>
      </c>
      <c r="E127" s="2">
        <f t="shared" si="2"/>
        <v>0.5</v>
      </c>
      <c r="F127" s="1">
        <f t="shared" si="3"/>
        <v>4.08</v>
      </c>
    </row>
    <row r="128" spans="1:6" x14ac:dyDescent="0.3">
      <c r="A128" s="21" t="s">
        <v>19</v>
      </c>
      <c r="B128" s="21">
        <v>2016</v>
      </c>
      <c r="C128" s="3">
        <v>1.6</v>
      </c>
      <c r="D128" s="4">
        <v>1600</v>
      </c>
      <c r="E128" s="2">
        <f t="shared" si="2"/>
        <v>1.6</v>
      </c>
      <c r="F128" s="1">
        <f t="shared" si="3"/>
        <v>1</v>
      </c>
    </row>
    <row r="129" spans="1:6" x14ac:dyDescent="0.3">
      <c r="A129" s="21" t="s">
        <v>24</v>
      </c>
      <c r="B129" s="21">
        <v>2016</v>
      </c>
      <c r="C129" s="3">
        <v>0.62</v>
      </c>
      <c r="D129" s="4">
        <v>3</v>
      </c>
      <c r="E129" s="2">
        <f t="shared" si="2"/>
        <v>3.0000000000000001E-3</v>
      </c>
      <c r="F129" s="1">
        <f t="shared" si="3"/>
        <v>206.66666666666666</v>
      </c>
    </row>
    <row r="130" spans="1:6" x14ac:dyDescent="0.3">
      <c r="A130" s="22" t="s">
        <v>6</v>
      </c>
      <c r="B130">
        <v>2017</v>
      </c>
      <c r="C130" s="3">
        <v>2506.9499999999998</v>
      </c>
      <c r="D130" s="4">
        <v>3428660</v>
      </c>
      <c r="E130" s="2">
        <f t="shared" si="2"/>
        <v>3428.66</v>
      </c>
      <c r="F130" s="1">
        <f t="shared" si="3"/>
        <v>0.73117486131608267</v>
      </c>
    </row>
    <row r="131" spans="1:6" x14ac:dyDescent="0.3">
      <c r="A131" s="22" t="s">
        <v>19</v>
      </c>
      <c r="B131" s="22">
        <v>2017</v>
      </c>
      <c r="C131" s="3">
        <v>2332.62</v>
      </c>
      <c r="D131" s="4">
        <v>3348990</v>
      </c>
      <c r="E131" s="2">
        <f t="shared" ref="E131:E194" si="4">D131/1000</f>
        <v>3348.99</v>
      </c>
      <c r="F131" s="1">
        <f t="shared" ref="F131:F194" si="5">C131/E131</f>
        <v>0.69651447152723656</v>
      </c>
    </row>
    <row r="132" spans="1:6" x14ac:dyDescent="0.3">
      <c r="A132" s="22" t="s">
        <v>18</v>
      </c>
      <c r="B132" s="22">
        <v>2017</v>
      </c>
      <c r="C132" s="3">
        <v>64.92</v>
      </c>
      <c r="D132" s="4">
        <v>39363</v>
      </c>
      <c r="E132" s="2">
        <f t="shared" si="4"/>
        <v>39.363</v>
      </c>
      <c r="F132" s="1">
        <f t="shared" si="5"/>
        <v>1.6492645377638899</v>
      </c>
    </row>
    <row r="133" spans="1:6" x14ac:dyDescent="0.3">
      <c r="A133" s="22" t="s">
        <v>31</v>
      </c>
      <c r="B133" s="22">
        <v>2017</v>
      </c>
      <c r="C133" s="3">
        <v>50.18</v>
      </c>
      <c r="D133" s="4">
        <v>14015</v>
      </c>
      <c r="E133" s="2">
        <f t="shared" si="4"/>
        <v>14.015000000000001</v>
      </c>
      <c r="F133" s="1">
        <f t="shared" si="5"/>
        <v>3.5804495183731713</v>
      </c>
    </row>
    <row r="134" spans="1:6" x14ac:dyDescent="0.3">
      <c r="A134" s="22" t="s">
        <v>13</v>
      </c>
      <c r="B134" s="22">
        <v>2017</v>
      </c>
      <c r="C134" s="3">
        <v>26.87</v>
      </c>
      <c r="D134" s="4">
        <v>16092</v>
      </c>
      <c r="E134" s="2">
        <f t="shared" si="4"/>
        <v>16.091999999999999</v>
      </c>
      <c r="F134" s="1">
        <f t="shared" si="5"/>
        <v>1.6697738006462841</v>
      </c>
    </row>
    <row r="135" spans="1:6" x14ac:dyDescent="0.3">
      <c r="A135" s="22" t="s">
        <v>30</v>
      </c>
      <c r="B135" s="22">
        <v>2017</v>
      </c>
      <c r="C135" s="3">
        <v>21.3</v>
      </c>
      <c r="D135" s="4">
        <v>6000</v>
      </c>
      <c r="E135" s="2">
        <f t="shared" si="4"/>
        <v>6</v>
      </c>
      <c r="F135" s="1">
        <f t="shared" si="5"/>
        <v>3.5500000000000003</v>
      </c>
    </row>
    <row r="136" spans="1:6" x14ac:dyDescent="0.3">
      <c r="A136" s="22" t="s">
        <v>12</v>
      </c>
      <c r="B136" s="22">
        <v>2017</v>
      </c>
      <c r="C136" s="3">
        <v>5.42</v>
      </c>
      <c r="D136" s="4">
        <v>1219</v>
      </c>
      <c r="E136" s="2">
        <f t="shared" si="4"/>
        <v>1.2190000000000001</v>
      </c>
      <c r="F136" s="1">
        <f t="shared" si="5"/>
        <v>4.4462674323215747</v>
      </c>
    </row>
    <row r="137" spans="1:6" x14ac:dyDescent="0.3">
      <c r="A137" s="22" t="s">
        <v>20</v>
      </c>
      <c r="B137" s="22">
        <v>2017</v>
      </c>
      <c r="C137" s="3">
        <v>2.91</v>
      </c>
      <c r="D137" s="4">
        <v>833</v>
      </c>
      <c r="E137" s="2">
        <f t="shared" si="4"/>
        <v>0.83299999999999996</v>
      </c>
      <c r="F137" s="1">
        <f t="shared" si="5"/>
        <v>3.4933973589435778</v>
      </c>
    </row>
    <row r="138" spans="1:6" x14ac:dyDescent="0.3">
      <c r="A138" s="23" t="s">
        <v>6</v>
      </c>
      <c r="B138">
        <v>2018</v>
      </c>
      <c r="C138" s="3">
        <v>298.57</v>
      </c>
      <c r="D138" s="4">
        <v>322599</v>
      </c>
      <c r="E138" s="2">
        <f t="shared" si="4"/>
        <v>322.59899999999999</v>
      </c>
      <c r="F138" s="1">
        <f t="shared" si="5"/>
        <v>0.92551433823415452</v>
      </c>
    </row>
    <row r="139" spans="1:6" x14ac:dyDescent="0.3">
      <c r="A139" s="23" t="s">
        <v>19</v>
      </c>
      <c r="B139" s="23">
        <v>2018</v>
      </c>
      <c r="C139" s="3">
        <v>202.33</v>
      </c>
      <c r="D139" s="4">
        <v>272000</v>
      </c>
      <c r="E139" s="2">
        <f t="shared" si="4"/>
        <v>272</v>
      </c>
      <c r="F139" s="1">
        <f t="shared" si="5"/>
        <v>0.74386029411764709</v>
      </c>
    </row>
    <row r="140" spans="1:6" x14ac:dyDescent="0.3">
      <c r="A140" s="23" t="s">
        <v>13</v>
      </c>
      <c r="B140" s="23">
        <v>2018</v>
      </c>
      <c r="C140" s="3">
        <v>32.590000000000003</v>
      </c>
      <c r="D140" s="4">
        <v>24000</v>
      </c>
      <c r="E140" s="2">
        <f t="shared" si="4"/>
        <v>24</v>
      </c>
      <c r="F140" s="1">
        <f t="shared" si="5"/>
        <v>1.3579166666666669</v>
      </c>
    </row>
    <row r="141" spans="1:6" x14ac:dyDescent="0.3">
      <c r="A141" s="23" t="s">
        <v>31</v>
      </c>
      <c r="B141" s="23">
        <v>2018</v>
      </c>
      <c r="C141" s="3">
        <v>26.64</v>
      </c>
      <c r="D141" s="4">
        <v>10200</v>
      </c>
      <c r="E141" s="2">
        <f t="shared" si="4"/>
        <v>10.199999999999999</v>
      </c>
      <c r="F141" s="1">
        <f t="shared" si="5"/>
        <v>2.611764705882353</v>
      </c>
    </row>
    <row r="142" spans="1:6" x14ac:dyDescent="0.3">
      <c r="A142" s="23" t="s">
        <v>18</v>
      </c>
      <c r="B142" s="23">
        <v>2018</v>
      </c>
      <c r="C142" s="3">
        <v>15.9</v>
      </c>
      <c r="D142" s="4">
        <v>9386</v>
      </c>
      <c r="E142" s="2">
        <f t="shared" si="4"/>
        <v>9.3859999999999992</v>
      </c>
      <c r="F142" s="1">
        <f t="shared" si="5"/>
        <v>1.6940123588323035</v>
      </c>
    </row>
    <row r="143" spans="1:6" x14ac:dyDescent="0.3">
      <c r="A143" s="23" t="s">
        <v>30</v>
      </c>
      <c r="B143" s="23">
        <v>2018</v>
      </c>
      <c r="C143" s="3">
        <v>10.199999999999999</v>
      </c>
      <c r="D143" s="4">
        <v>3000</v>
      </c>
      <c r="E143" s="2">
        <f t="shared" si="4"/>
        <v>3</v>
      </c>
      <c r="F143" s="1">
        <f t="shared" si="5"/>
        <v>3.4</v>
      </c>
    </row>
    <row r="144" spans="1:6" x14ac:dyDescent="0.3">
      <c r="A144" s="23" t="s">
        <v>12</v>
      </c>
      <c r="B144" s="23">
        <v>2018</v>
      </c>
      <c r="C144" s="3">
        <v>8.09</v>
      </c>
      <c r="D144" s="4">
        <v>1801</v>
      </c>
      <c r="E144" s="2">
        <f t="shared" si="4"/>
        <v>1.8009999999999999</v>
      </c>
      <c r="F144" s="1">
        <f t="shared" si="5"/>
        <v>4.4919489172681848</v>
      </c>
    </row>
    <row r="145" spans="1:6" x14ac:dyDescent="0.3">
      <c r="A145" s="24" t="s">
        <v>6</v>
      </c>
      <c r="B145">
        <v>2019</v>
      </c>
      <c r="C145" s="3">
        <v>3920.08</v>
      </c>
      <c r="D145" s="4">
        <v>5205680</v>
      </c>
      <c r="E145" s="2">
        <f t="shared" si="4"/>
        <v>5205.68</v>
      </c>
      <c r="F145" s="1">
        <f t="shared" si="5"/>
        <v>0.75303898818213943</v>
      </c>
    </row>
    <row r="146" spans="1:6" x14ac:dyDescent="0.3">
      <c r="A146" s="24" t="s">
        <v>19</v>
      </c>
      <c r="B146" s="24">
        <v>2019</v>
      </c>
      <c r="C146" s="3">
        <v>3817.23</v>
      </c>
      <c r="D146" s="4">
        <v>5134000</v>
      </c>
      <c r="E146" s="2">
        <f t="shared" si="4"/>
        <v>5134</v>
      </c>
      <c r="F146" s="1">
        <f t="shared" si="5"/>
        <v>0.74351967276977016</v>
      </c>
    </row>
    <row r="147" spans="1:6" x14ac:dyDescent="0.3">
      <c r="A147" s="24" t="s">
        <v>13</v>
      </c>
      <c r="B147" s="24">
        <v>2019</v>
      </c>
      <c r="C147" s="3">
        <v>73.69</v>
      </c>
      <c r="D147" s="4">
        <v>61500</v>
      </c>
      <c r="E147" s="2">
        <f t="shared" si="4"/>
        <v>61.5</v>
      </c>
      <c r="F147" s="1">
        <f t="shared" si="5"/>
        <v>1.1982113821138212</v>
      </c>
    </row>
    <row r="148" spans="1:6" x14ac:dyDescent="0.3">
      <c r="A148" s="24" t="s">
        <v>30</v>
      </c>
      <c r="B148" s="24">
        <v>2019</v>
      </c>
      <c r="C148" s="3">
        <v>13.8</v>
      </c>
      <c r="D148" s="4">
        <v>3000</v>
      </c>
      <c r="E148" s="2">
        <f t="shared" si="4"/>
        <v>3</v>
      </c>
      <c r="F148" s="1">
        <f t="shared" si="5"/>
        <v>4.6000000000000005</v>
      </c>
    </row>
    <row r="149" spans="1:6" x14ac:dyDescent="0.3">
      <c r="A149" s="24" t="s">
        <v>21</v>
      </c>
      <c r="B149" s="24">
        <v>2019</v>
      </c>
      <c r="C149" s="3">
        <v>6.72</v>
      </c>
      <c r="D149" s="4">
        <v>5500</v>
      </c>
      <c r="E149" s="2">
        <f t="shared" si="4"/>
        <v>5.5</v>
      </c>
      <c r="F149" s="1">
        <f t="shared" si="5"/>
        <v>1.2218181818181817</v>
      </c>
    </row>
    <row r="150" spans="1:6" x14ac:dyDescent="0.3">
      <c r="A150" s="24" t="s">
        <v>12</v>
      </c>
      <c r="B150" s="24">
        <v>2019</v>
      </c>
      <c r="C150" s="3">
        <v>4.8</v>
      </c>
      <c r="D150" s="4">
        <v>1001</v>
      </c>
      <c r="E150" s="2">
        <f t="shared" si="4"/>
        <v>1.0009999999999999</v>
      </c>
      <c r="F150" s="1">
        <f t="shared" si="5"/>
        <v>4.7952047952047954</v>
      </c>
    </row>
    <row r="151" spans="1:6" x14ac:dyDescent="0.3">
      <c r="A151" s="24" t="s">
        <v>20</v>
      </c>
      <c r="B151" s="24">
        <v>2019</v>
      </c>
      <c r="C151" s="3">
        <v>1.81</v>
      </c>
      <c r="D151" s="4">
        <v>478</v>
      </c>
      <c r="E151" s="2">
        <f t="shared" si="4"/>
        <v>0.47799999999999998</v>
      </c>
      <c r="F151" s="1">
        <f t="shared" si="5"/>
        <v>3.7866108786610879</v>
      </c>
    </row>
    <row r="152" spans="1:6" x14ac:dyDescent="0.3">
      <c r="A152" s="24" t="s">
        <v>10</v>
      </c>
      <c r="B152" s="24">
        <v>2019</v>
      </c>
      <c r="C152" s="3">
        <v>1</v>
      </c>
      <c r="D152" s="4">
        <v>60</v>
      </c>
      <c r="E152" s="2">
        <f t="shared" si="4"/>
        <v>0.06</v>
      </c>
      <c r="F152" s="1">
        <f t="shared" si="5"/>
        <v>16.666666666666668</v>
      </c>
    </row>
    <row r="153" spans="1:6" x14ac:dyDescent="0.3">
      <c r="A153" s="24" t="s">
        <v>23</v>
      </c>
      <c r="B153" s="24">
        <v>2019</v>
      </c>
      <c r="C153" s="3">
        <v>0.24</v>
      </c>
      <c r="D153" s="4">
        <v>4</v>
      </c>
      <c r="E153" s="2">
        <f t="shared" si="4"/>
        <v>4.0000000000000001E-3</v>
      </c>
      <c r="F153" s="1">
        <f t="shared" si="5"/>
        <v>60</v>
      </c>
    </row>
    <row r="154" spans="1:6" x14ac:dyDescent="0.3">
      <c r="A154" s="25" t="s">
        <v>6</v>
      </c>
      <c r="B154">
        <v>2020</v>
      </c>
      <c r="C154" s="3">
        <v>233.38</v>
      </c>
      <c r="D154" s="4">
        <v>72218</v>
      </c>
      <c r="E154" s="2">
        <f t="shared" si="4"/>
        <v>72.218000000000004</v>
      </c>
      <c r="F154" s="1">
        <f t="shared" si="5"/>
        <v>3.2316043091749975</v>
      </c>
    </row>
    <row r="155" spans="1:6" x14ac:dyDescent="0.3">
      <c r="A155" s="25" t="s">
        <v>11</v>
      </c>
      <c r="B155" s="25">
        <v>2020</v>
      </c>
      <c r="C155" s="3">
        <v>144.52000000000001</v>
      </c>
      <c r="D155" s="4">
        <v>10004</v>
      </c>
      <c r="E155" s="2">
        <f t="shared" si="4"/>
        <v>10.004</v>
      </c>
      <c r="F155" s="1">
        <f t="shared" si="5"/>
        <v>14.446221511395443</v>
      </c>
    </row>
    <row r="156" spans="1:6" x14ac:dyDescent="0.3">
      <c r="A156" s="25" t="s">
        <v>13</v>
      </c>
      <c r="B156" s="25">
        <v>2020</v>
      </c>
      <c r="C156" s="3">
        <v>53.38</v>
      </c>
      <c r="D156" s="4">
        <v>38160</v>
      </c>
      <c r="E156" s="2">
        <f t="shared" si="4"/>
        <v>38.159999999999997</v>
      </c>
      <c r="F156" s="1">
        <f t="shared" si="5"/>
        <v>1.3988469601677151</v>
      </c>
    </row>
    <row r="157" spans="1:6" x14ac:dyDescent="0.3">
      <c r="A157" s="25" t="s">
        <v>21</v>
      </c>
      <c r="B157" s="25">
        <v>2020</v>
      </c>
      <c r="C157" s="3">
        <v>15.45</v>
      </c>
      <c r="D157" s="4">
        <v>12354</v>
      </c>
      <c r="E157" s="2">
        <f t="shared" si="4"/>
        <v>12.353999999999999</v>
      </c>
      <c r="F157" s="1">
        <f t="shared" si="5"/>
        <v>1.2506070908207869</v>
      </c>
    </row>
    <row r="158" spans="1:6" x14ac:dyDescent="0.3">
      <c r="A158" s="25" t="s">
        <v>12</v>
      </c>
      <c r="B158" s="25">
        <v>2020</v>
      </c>
      <c r="C158" s="3">
        <v>12.99</v>
      </c>
      <c r="D158" s="4">
        <v>8355</v>
      </c>
      <c r="E158" s="2">
        <f t="shared" si="4"/>
        <v>8.3550000000000004</v>
      </c>
      <c r="F158" s="1">
        <f t="shared" si="5"/>
        <v>1.5547576301615798</v>
      </c>
    </row>
    <row r="159" spans="1:6" x14ac:dyDescent="0.3">
      <c r="A159" s="25" t="s">
        <v>32</v>
      </c>
      <c r="B159" s="25">
        <v>2020</v>
      </c>
      <c r="C159" s="3">
        <v>2.73</v>
      </c>
      <c r="D159" s="4">
        <v>1200</v>
      </c>
      <c r="E159" s="2">
        <f t="shared" si="4"/>
        <v>1.2</v>
      </c>
      <c r="F159" s="1">
        <f t="shared" si="5"/>
        <v>2.2749999999999999</v>
      </c>
    </row>
    <row r="160" spans="1:6" x14ac:dyDescent="0.3">
      <c r="A160" s="25" t="s">
        <v>18</v>
      </c>
      <c r="B160" s="25">
        <v>2020</v>
      </c>
      <c r="C160" s="3">
        <v>2.13</v>
      </c>
      <c r="D160" s="4">
        <v>1250</v>
      </c>
      <c r="E160" s="2">
        <f t="shared" si="4"/>
        <v>1.25</v>
      </c>
      <c r="F160" s="1">
        <f t="shared" si="5"/>
        <v>1.704</v>
      </c>
    </row>
    <row r="161" spans="1:6" x14ac:dyDescent="0.3">
      <c r="A161" s="25" t="s">
        <v>33</v>
      </c>
      <c r="B161" s="25">
        <v>2020</v>
      </c>
      <c r="C161" s="3">
        <v>1.45</v>
      </c>
      <c r="D161" s="4">
        <v>754</v>
      </c>
      <c r="E161" s="2">
        <f t="shared" si="4"/>
        <v>0.754</v>
      </c>
      <c r="F161" s="1">
        <f t="shared" si="5"/>
        <v>1.9230769230769229</v>
      </c>
    </row>
    <row r="162" spans="1:6" x14ac:dyDescent="0.3">
      <c r="A162" s="25" t="s">
        <v>34</v>
      </c>
      <c r="B162" s="25">
        <v>2020</v>
      </c>
      <c r="C162" s="3">
        <v>0.24</v>
      </c>
      <c r="D162" s="4">
        <v>34</v>
      </c>
      <c r="E162" s="2">
        <f t="shared" si="4"/>
        <v>3.4000000000000002E-2</v>
      </c>
      <c r="F162" s="1">
        <f t="shared" si="5"/>
        <v>7.0588235294117636</v>
      </c>
    </row>
    <row r="163" spans="1:6" x14ac:dyDescent="0.3">
      <c r="A163" s="25" t="s">
        <v>35</v>
      </c>
      <c r="B163" s="25">
        <v>2020</v>
      </c>
      <c r="C163" s="3">
        <v>0.17</v>
      </c>
      <c r="D163" s="4">
        <v>46</v>
      </c>
      <c r="E163" s="2">
        <f t="shared" si="4"/>
        <v>4.5999999999999999E-2</v>
      </c>
      <c r="F163" s="1">
        <f t="shared" si="5"/>
        <v>3.6956521739130439</v>
      </c>
    </row>
    <row r="164" spans="1:6" x14ac:dyDescent="0.3">
      <c r="A164" s="25" t="s">
        <v>8</v>
      </c>
      <c r="B164" s="25">
        <v>2020</v>
      </c>
      <c r="C164" s="3">
        <v>0.14000000000000001</v>
      </c>
      <c r="D164" s="4">
        <v>22</v>
      </c>
      <c r="E164" s="2">
        <f t="shared" si="4"/>
        <v>2.1999999999999999E-2</v>
      </c>
      <c r="F164" s="1">
        <f t="shared" si="5"/>
        <v>6.3636363636363642</v>
      </c>
    </row>
    <row r="165" spans="1:6" x14ac:dyDescent="0.3">
      <c r="A165" s="26" t="s">
        <v>6</v>
      </c>
      <c r="B165">
        <v>2021</v>
      </c>
      <c r="C165" s="3">
        <v>284.79000000000002</v>
      </c>
      <c r="D165" s="4">
        <v>220438</v>
      </c>
      <c r="E165" s="2">
        <f t="shared" si="4"/>
        <v>220.43799999999999</v>
      </c>
      <c r="F165" s="1">
        <f t="shared" si="5"/>
        <v>1.2919278890209493</v>
      </c>
    </row>
    <row r="166" spans="1:6" x14ac:dyDescent="0.3">
      <c r="A166" s="26" t="s">
        <v>13</v>
      </c>
      <c r="B166" s="26">
        <v>2021</v>
      </c>
      <c r="C166" s="3">
        <v>211.85</v>
      </c>
      <c r="D166" s="4">
        <v>169663</v>
      </c>
      <c r="E166" s="2">
        <f t="shared" si="4"/>
        <v>169.66300000000001</v>
      </c>
      <c r="F166" s="1">
        <f t="shared" si="5"/>
        <v>1.2486517390356175</v>
      </c>
    </row>
    <row r="167" spans="1:6" x14ac:dyDescent="0.3">
      <c r="A167" s="26" t="s">
        <v>21</v>
      </c>
      <c r="B167" s="26">
        <v>2021</v>
      </c>
      <c r="C167" s="3">
        <v>26.95</v>
      </c>
      <c r="D167" s="4">
        <v>19139</v>
      </c>
      <c r="E167" s="2">
        <f t="shared" si="4"/>
        <v>19.138999999999999</v>
      </c>
      <c r="F167" s="1">
        <f t="shared" si="5"/>
        <v>1.4081195464757825</v>
      </c>
    </row>
    <row r="168" spans="1:6" x14ac:dyDescent="0.3">
      <c r="A168" s="26" t="s">
        <v>12</v>
      </c>
      <c r="B168" s="26">
        <v>2021</v>
      </c>
      <c r="C168" s="3">
        <v>22.33</v>
      </c>
      <c r="D168" s="4">
        <v>18270</v>
      </c>
      <c r="E168" s="2">
        <f t="shared" si="4"/>
        <v>18.27</v>
      </c>
      <c r="F168" s="1">
        <f t="shared" si="5"/>
        <v>1.2222222222222221</v>
      </c>
    </row>
    <row r="169" spans="1:6" x14ac:dyDescent="0.3">
      <c r="A169" s="26" t="s">
        <v>28</v>
      </c>
      <c r="B169" s="26">
        <v>2021</v>
      </c>
      <c r="C169" s="3">
        <v>11.36</v>
      </c>
      <c r="D169" s="4">
        <v>9046</v>
      </c>
      <c r="E169" s="2">
        <f t="shared" si="4"/>
        <v>9.0459999999999994</v>
      </c>
      <c r="F169" s="1">
        <f t="shared" si="5"/>
        <v>1.2558036701304445</v>
      </c>
    </row>
    <row r="170" spans="1:6" x14ac:dyDescent="0.3">
      <c r="A170" s="26" t="s">
        <v>32</v>
      </c>
      <c r="B170" s="26">
        <v>2021</v>
      </c>
      <c r="C170" s="3">
        <v>9.11</v>
      </c>
      <c r="D170" s="4">
        <v>3317</v>
      </c>
      <c r="E170" s="2">
        <f t="shared" si="4"/>
        <v>3.3170000000000002</v>
      </c>
      <c r="F170" s="1">
        <f t="shared" si="5"/>
        <v>2.7464576424479947</v>
      </c>
    </row>
    <row r="171" spans="1:6" x14ac:dyDescent="0.3">
      <c r="A171" s="26" t="s">
        <v>31</v>
      </c>
      <c r="B171" s="26">
        <v>2021</v>
      </c>
      <c r="C171" s="3">
        <v>1.1599999999999999</v>
      </c>
      <c r="D171" s="4">
        <v>500</v>
      </c>
      <c r="E171" s="2">
        <f t="shared" si="4"/>
        <v>0.5</v>
      </c>
      <c r="F171" s="1">
        <f t="shared" si="5"/>
        <v>2.3199999999999998</v>
      </c>
    </row>
    <row r="172" spans="1:6" x14ac:dyDescent="0.3">
      <c r="A172" s="26" t="s">
        <v>19</v>
      </c>
      <c r="B172" s="26">
        <v>2021</v>
      </c>
      <c r="C172" s="3">
        <v>0.68</v>
      </c>
      <c r="D172" s="4">
        <v>176</v>
      </c>
      <c r="E172" s="2">
        <f t="shared" si="4"/>
        <v>0.17599999999999999</v>
      </c>
      <c r="F172" s="1">
        <f t="shared" si="5"/>
        <v>3.8636363636363642</v>
      </c>
    </row>
    <row r="173" spans="1:6" x14ac:dyDescent="0.3">
      <c r="A173" s="26" t="s">
        <v>23</v>
      </c>
      <c r="B173" s="26">
        <v>2021</v>
      </c>
      <c r="C173" s="3">
        <v>0.46</v>
      </c>
      <c r="D173" s="4">
        <v>34</v>
      </c>
      <c r="E173" s="2">
        <f t="shared" si="4"/>
        <v>3.4000000000000002E-2</v>
      </c>
      <c r="F173" s="1">
        <f t="shared" si="5"/>
        <v>13.529411764705882</v>
      </c>
    </row>
    <row r="174" spans="1:6" x14ac:dyDescent="0.3">
      <c r="A174" s="26" t="s">
        <v>36</v>
      </c>
      <c r="B174" s="26">
        <v>2021</v>
      </c>
      <c r="C174" s="3">
        <v>0.25</v>
      </c>
      <c r="D174" s="4">
        <v>17</v>
      </c>
      <c r="E174" s="2">
        <f t="shared" si="4"/>
        <v>1.7000000000000001E-2</v>
      </c>
      <c r="F174" s="1">
        <f t="shared" si="5"/>
        <v>14.705882352941176</v>
      </c>
    </row>
    <row r="175" spans="1:6" x14ac:dyDescent="0.3">
      <c r="A175" s="26" t="s">
        <v>11</v>
      </c>
      <c r="B175" s="26">
        <v>2021</v>
      </c>
      <c r="C175" s="3">
        <v>0.22</v>
      </c>
      <c r="D175" s="4">
        <v>17</v>
      </c>
      <c r="E175" s="2">
        <f t="shared" si="4"/>
        <v>1.7000000000000001E-2</v>
      </c>
      <c r="F175" s="1">
        <f t="shared" si="5"/>
        <v>12.941176470588234</v>
      </c>
    </row>
    <row r="176" spans="1:6" x14ac:dyDescent="0.3">
      <c r="A176" s="26" t="s">
        <v>18</v>
      </c>
      <c r="B176" s="26">
        <v>2021</v>
      </c>
      <c r="C176" s="3">
        <v>0.14000000000000001</v>
      </c>
      <c r="D176" s="4">
        <v>202</v>
      </c>
      <c r="E176" s="2">
        <f t="shared" si="4"/>
        <v>0.20200000000000001</v>
      </c>
      <c r="F176" s="1">
        <f t="shared" si="5"/>
        <v>0.69306930693069313</v>
      </c>
    </row>
    <row r="177" spans="1:6" x14ac:dyDescent="0.3">
      <c r="A177" s="26" t="s">
        <v>34</v>
      </c>
      <c r="B177" s="26">
        <v>2021</v>
      </c>
      <c r="C177" s="3">
        <v>0.13</v>
      </c>
      <c r="D177" s="4">
        <v>21</v>
      </c>
      <c r="E177" s="2">
        <f t="shared" si="4"/>
        <v>2.1000000000000001E-2</v>
      </c>
      <c r="F177" s="1">
        <f t="shared" si="5"/>
        <v>6.1904761904761907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2023-12-15T19:43:02Z</dcterms:modified>
</cp:coreProperties>
</file>