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124CEAFA-DA44-43FA-A9BE-23D0BA89C1BF}" xr6:coauthVersionLast="47" xr6:coauthVersionMax="47" xr10:uidLastSave="{00000000-0000-0000-0000-000000000000}"/>
  <bookViews>
    <workbookView xWindow="7140" yWindow="1032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<sst xmlns="http://schemas.openxmlformats.org/spreadsheetml/2006/main" count="207" uniqueCount="39">
  <si>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</si>
  <si>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</si>
  <si>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</si>
  <si>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</si>
  <si>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</si>
  <si>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</si>
  <si>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</si>
  <si>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Thailand</t>
  </si>
  <si>
    <t>Australia</t>
  </si>
  <si>
    <t>France</t>
  </si>
  <si>
    <t>China</t>
  </si>
  <si>
    <t>Ukraine</t>
  </si>
  <si>
    <t>United Kingdom</t>
  </si>
  <si>
    <t>Singapore</t>
  </si>
  <si>
    <t>Malaysia</t>
  </si>
  <si>
    <t>Netherlands</t>
  </si>
  <si>
    <t>United States</t>
  </si>
  <si>
    <t>India</t>
  </si>
  <si>
    <t>Korea, Rep.</t>
  </si>
  <si>
    <t>Canada</t>
  </si>
  <si>
    <t>Philippines</t>
  </si>
  <si>
    <t>Austria</t>
  </si>
  <si>
    <t>Other Asia, nes</t>
  </si>
  <si>
    <t>New Zealand</t>
  </si>
  <si>
    <t>Japan</t>
  </si>
  <si>
    <t>Ireland</t>
  </si>
  <si>
    <t>Czech Republic</t>
  </si>
  <si>
    <t>Denmark</t>
  </si>
  <si>
    <t>Germany</t>
  </si>
  <si>
    <t>Belgium</t>
  </si>
  <si>
    <t>Indonesia</t>
  </si>
  <si>
    <t>Switzerland</t>
  </si>
  <si>
    <t>Vietnam</t>
  </si>
  <si>
    <t>Lithuania</t>
  </si>
  <si>
    <t>Pakistan</t>
  </si>
  <si>
    <t>Sweden</t>
  </si>
  <si>
    <t>Hong Kong, China</t>
  </si>
  <si>
    <t>Italy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</si>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</sst>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02"/>
  <sheetViews>
    <sheetView tabSelected="1" zoomScale="70" zoomScaleNormal="70" workbookViewId="0">
      <selection activeCell="A203" sqref="A203:G245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11.109375" style="1" customWidth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1233.8900000000001</v>
      </c>
      <c r="D2" s="4">
        <v>2434960</v>
      </c>
      <c r="E2" s="2">
        <f>D2/1000</f>
        <v>2434.96</v>
      </c>
      <c r="F2" s="1">
        <f>C2/E2</f>
        <v>0.50673933042021224</v>
      </c>
    </row>
    <row r="3" spans="1:9" x14ac:dyDescent="0.3">
      <c r="A3" s="5" t="s">
        <v>7</v>
      </c>
      <c r="B3">
        <v>2000</v>
      </c>
      <c r="C3" s="3">
        <v>617.5</v>
      </c>
      <c r="D3" s="4">
        <v>936616</v>
      </c>
      <c r="E3" s="2">
        <f t="shared" ref="E3:E66" si="0">D3/1000</f>
        <v>936.61599999999999</v>
      </c>
      <c r="F3" s="1">
        <f t="shared" ref="F3:F66" si="1">C3/E3</f>
        <v>0.65928833161082023</v>
      </c>
    </row>
    <row r="4" spans="1:9" x14ac:dyDescent="0.3">
      <c r="A4" s="5" t="s">
        <v>8</v>
      </c>
      <c r="B4">
        <v>2000</v>
      </c>
      <c r="C4" s="3">
        <v>299.76</v>
      </c>
      <c r="D4" s="4">
        <v>930460</v>
      </c>
      <c r="E4" s="2">
        <f t="shared" si="0"/>
        <v>930.46</v>
      </c>
      <c r="F4" s="1">
        <f t="shared" si="1"/>
        <v>0.32216323108999845</v>
      </c>
    </row>
    <row r="5" spans="1:9" x14ac:dyDescent="0.3">
      <c r="A5" s="5" t="s">
        <v>9</v>
      </c>
      <c r="B5">
        <v>2000</v>
      </c>
      <c r="C5" s="3">
        <v>76.05</v>
      </c>
      <c r="D5" s="4">
        <v>45000</v>
      </c>
      <c r="E5" s="2">
        <f t="shared" si="0"/>
        <v>45</v>
      </c>
      <c r="F5" s="1">
        <f t="shared" si="1"/>
        <v>1.69</v>
      </c>
    </row>
    <row r="6" spans="1:9" x14ac:dyDescent="0.3">
      <c r="A6" s="5" t="s">
        <v>10</v>
      </c>
      <c r="B6">
        <v>2000</v>
      </c>
      <c r="C6" s="3">
        <v>73.88</v>
      </c>
      <c r="D6" s="4">
        <v>224999</v>
      </c>
      <c r="E6" s="2">
        <f t="shared" si="0"/>
        <v>224.999</v>
      </c>
      <c r="F6" s="1">
        <f t="shared" si="1"/>
        <v>0.3283570149200663</v>
      </c>
    </row>
    <row r="7" spans="1:9" x14ac:dyDescent="0.3">
      <c r="A7" s="5" t="s">
        <v>11</v>
      </c>
      <c r="B7">
        <v>2000</v>
      </c>
      <c r="C7" s="3">
        <v>43.13</v>
      </c>
      <c r="D7" s="4">
        <v>25000</v>
      </c>
      <c r="E7" s="2">
        <f t="shared" si="0"/>
        <v>25</v>
      </c>
      <c r="F7" s="1">
        <f t="shared" si="1"/>
        <v>1.7252000000000001</v>
      </c>
      <c r="I7" s="1"/>
    </row>
    <row r="8" spans="1:9" x14ac:dyDescent="0.3">
      <c r="A8" s="5" t="s">
        <v>12</v>
      </c>
      <c r="B8">
        <v>2000</v>
      </c>
      <c r="C8" s="3">
        <v>41.76</v>
      </c>
      <c r="D8" s="4">
        <v>1944</v>
      </c>
      <c r="E8" s="2">
        <f t="shared" si="0"/>
        <v>1.944</v>
      </c>
      <c r="F8" s="1">
        <f t="shared" si="1"/>
        <v>21.481481481481481</v>
      </c>
    </row>
    <row r="9" spans="1:9" x14ac:dyDescent="0.3">
      <c r="A9" s="5" t="s">
        <v>13</v>
      </c>
      <c r="B9">
        <v>2000</v>
      </c>
      <c r="C9" s="3">
        <v>31.38</v>
      </c>
      <c r="D9" s="4">
        <v>102017</v>
      </c>
      <c r="E9" s="2">
        <f t="shared" si="0"/>
        <v>102.017</v>
      </c>
      <c r="F9" s="1">
        <f t="shared" si="1"/>
        <v>0.30759579285805305</v>
      </c>
      <c r="G9" s="2"/>
    </row>
    <row r="10" spans="1:9" x14ac:dyDescent="0.3">
      <c r="A10" s="5" t="s">
        <v>14</v>
      </c>
      <c r="B10">
        <v>2000</v>
      </c>
      <c r="C10" s="3">
        <v>20.86</v>
      </c>
      <c r="D10" s="4">
        <v>89376</v>
      </c>
      <c r="E10" s="2">
        <f t="shared" si="0"/>
        <v>89.376000000000005</v>
      </c>
      <c r="F10" s="1">
        <f t="shared" si="1"/>
        <v>0.23339598997493732</v>
      </c>
    </row>
    <row r="11" spans="1:9" x14ac:dyDescent="0.3">
      <c r="A11" s="5" t="s">
        <v>15</v>
      </c>
      <c r="B11" s="6">
        <v>2000</v>
      </c>
      <c r="C11" s="3">
        <v>16.850000000000001</v>
      </c>
      <c r="D11" s="4">
        <v>44995</v>
      </c>
      <c r="E11" s="2">
        <f t="shared" si="0"/>
        <v>44.994999999999997</v>
      </c>
      <c r="F11" s="2">
        <f t="shared" si="1"/>
        <v>0.37448605400600071</v>
      </c>
    </row>
    <row r="12" spans="1:9" x14ac:dyDescent="0.3">
      <c r="A12" s="5" t="s">
        <v>16</v>
      </c>
      <c r="B12" s="6">
        <v>2000</v>
      </c>
      <c r="C12" s="3">
        <v>7.55</v>
      </c>
      <c r="D12" s="4">
        <v>22198</v>
      </c>
      <c r="E12" s="2">
        <f t="shared" si="0"/>
        <v>22.198</v>
      </c>
      <c r="F12" s="1">
        <f t="shared" si="1"/>
        <v>0.34012073159744122</v>
      </c>
    </row>
    <row r="13" spans="1:9" x14ac:dyDescent="0.3">
      <c r="A13" s="5" t="s">
        <v>17</v>
      </c>
      <c r="B13" s="6">
        <v>2000</v>
      </c>
      <c r="C13" s="3">
        <v>1.82</v>
      </c>
      <c r="D13" s="4">
        <v>3040</v>
      </c>
      <c r="E13" s="2">
        <f t="shared" si="0"/>
        <v>3.04</v>
      </c>
      <c r="F13" s="1">
        <f t="shared" si="1"/>
        <v>0.59868421052631582</v>
      </c>
    </row>
    <row r="14" spans="1:9" x14ac:dyDescent="0.3">
      <c r="A14" s="5" t="s">
        <v>18</v>
      </c>
      <c r="B14" s="6">
        <v>2000</v>
      </c>
      <c r="C14" s="3">
        <v>1.02</v>
      </c>
      <c r="D14" s="4">
        <v>3143</v>
      </c>
      <c r="E14" s="2">
        <f t="shared" si="0"/>
        <v>3.1429999999999998</v>
      </c>
      <c r="F14" s="1">
        <f t="shared" si="1"/>
        <v>0.32453070314985683</v>
      </c>
    </row>
    <row r="15" spans="1:9" x14ac:dyDescent="0.3">
      <c r="A15" s="5" t="s">
        <v>19</v>
      </c>
      <c r="B15" s="6">
        <v>2000</v>
      </c>
      <c r="C15" s="3">
        <v>1</v>
      </c>
      <c r="D15" s="4">
        <v>4717</v>
      </c>
      <c r="E15" s="2">
        <f t="shared" si="0"/>
        <v>4.7169999999999996</v>
      </c>
      <c r="F15" s="1">
        <f t="shared" si="1"/>
        <v>0.21199915200339201</v>
      </c>
    </row>
    <row r="16" spans="1:9" x14ac:dyDescent="0.3">
      <c r="A16" s="5" t="s">
        <v>20</v>
      </c>
      <c r="B16" s="6">
        <v>2000</v>
      </c>
      <c r="C16" s="3">
        <v>0.59</v>
      </c>
      <c r="D16" s="4">
        <v>119</v>
      </c>
      <c r="E16" s="2">
        <f t="shared" si="0"/>
        <v>0.11899999999999999</v>
      </c>
      <c r="F16" s="1">
        <f t="shared" si="1"/>
        <v>4.9579831932773111</v>
      </c>
    </row>
    <row r="17" spans="1:7" x14ac:dyDescent="0.3">
      <c r="A17" s="5" t="s">
        <v>21</v>
      </c>
      <c r="B17" s="6">
        <v>2000</v>
      </c>
      <c r="C17" s="3">
        <v>0.37</v>
      </c>
      <c r="D17" s="4">
        <v>610</v>
      </c>
      <c r="E17" s="2">
        <f t="shared" si="0"/>
        <v>0.61</v>
      </c>
      <c r="F17" s="1">
        <f t="shared" si="1"/>
        <v>0.60655737704918034</v>
      </c>
      <c r="G17" s="2"/>
    </row>
    <row r="18" spans="1:7" x14ac:dyDescent="0.3">
      <c r="A18" s="7" t="s">
        <v>6</v>
      </c>
      <c r="B18">
        <v>2001</v>
      </c>
      <c r="C18" s="3">
        <v>524.42999999999995</v>
      </c>
      <c r="D18" s="4">
        <v>1150880</v>
      </c>
      <c r="E18" s="2">
        <f t="shared" si="0"/>
        <v>1150.8800000000001</v>
      </c>
      <c r="F18" s="1">
        <f t="shared" si="1"/>
        <v>0.45567739468928115</v>
      </c>
    </row>
    <row r="19" spans="1:7" x14ac:dyDescent="0.3">
      <c r="A19" s="7" t="s">
        <v>8</v>
      </c>
      <c r="B19" s="7">
        <v>2001</v>
      </c>
      <c r="C19" s="3">
        <v>239.67</v>
      </c>
      <c r="D19" s="4">
        <v>452272</v>
      </c>
      <c r="E19" s="2">
        <f t="shared" si="0"/>
        <v>452.27199999999999</v>
      </c>
      <c r="F19" s="1">
        <f t="shared" si="1"/>
        <v>0.52992447023030387</v>
      </c>
    </row>
    <row r="20" spans="1:7" x14ac:dyDescent="0.3">
      <c r="A20" s="7" t="s">
        <v>7</v>
      </c>
      <c r="B20" s="7">
        <v>2001</v>
      </c>
      <c r="C20" s="3">
        <v>81.84</v>
      </c>
      <c r="D20" s="4">
        <v>277152</v>
      </c>
      <c r="E20" s="2">
        <f t="shared" si="0"/>
        <v>277.15199999999999</v>
      </c>
      <c r="F20" s="1">
        <f t="shared" si="1"/>
        <v>0.29528922757187392</v>
      </c>
    </row>
    <row r="21" spans="1:7" x14ac:dyDescent="0.3">
      <c r="A21" s="7" t="s">
        <v>13</v>
      </c>
      <c r="B21" s="7">
        <v>2001</v>
      </c>
      <c r="C21" s="3">
        <v>48.48</v>
      </c>
      <c r="D21" s="4">
        <v>167871</v>
      </c>
      <c r="E21" s="2">
        <f t="shared" si="0"/>
        <v>167.87100000000001</v>
      </c>
      <c r="F21" s="1">
        <f t="shared" si="1"/>
        <v>0.2887931804778669</v>
      </c>
    </row>
    <row r="22" spans="1:7" x14ac:dyDescent="0.3">
      <c r="A22" s="7" t="s">
        <v>10</v>
      </c>
      <c r="B22" s="7">
        <v>2001</v>
      </c>
      <c r="C22" s="3">
        <v>37.56</v>
      </c>
      <c r="D22" s="4">
        <v>121261</v>
      </c>
      <c r="E22" s="2">
        <f t="shared" si="0"/>
        <v>121.261</v>
      </c>
      <c r="F22" s="1">
        <f t="shared" si="1"/>
        <v>0.30974509529032418</v>
      </c>
    </row>
    <row r="23" spans="1:7" x14ac:dyDescent="0.3">
      <c r="A23" s="7" t="s">
        <v>14</v>
      </c>
      <c r="B23" s="7">
        <v>2001</v>
      </c>
      <c r="C23" s="3">
        <v>26.95</v>
      </c>
      <c r="D23" s="4">
        <v>58164</v>
      </c>
      <c r="E23" s="2">
        <f t="shared" si="0"/>
        <v>58.164000000000001</v>
      </c>
      <c r="F23" s="1">
        <f t="shared" si="1"/>
        <v>0.46334502441372666</v>
      </c>
    </row>
    <row r="24" spans="1:7" x14ac:dyDescent="0.3">
      <c r="A24" s="7" t="s">
        <v>16</v>
      </c>
      <c r="B24" s="7">
        <v>2001</v>
      </c>
      <c r="C24" s="3">
        <v>24.86</v>
      </c>
      <c r="D24" s="4">
        <v>3092</v>
      </c>
      <c r="E24" s="2">
        <f t="shared" si="0"/>
        <v>3.0920000000000001</v>
      </c>
      <c r="F24" s="1">
        <f t="shared" si="1"/>
        <v>8.0401034928848638</v>
      </c>
    </row>
    <row r="25" spans="1:7" x14ac:dyDescent="0.3">
      <c r="A25" s="7" t="s">
        <v>17</v>
      </c>
      <c r="B25" s="7">
        <v>2001</v>
      </c>
      <c r="C25" s="3">
        <v>20.32</v>
      </c>
      <c r="D25" s="4">
        <v>480</v>
      </c>
      <c r="E25" s="2">
        <f t="shared" si="0"/>
        <v>0.48</v>
      </c>
      <c r="F25" s="1">
        <f t="shared" si="1"/>
        <v>42.333333333333336</v>
      </c>
    </row>
    <row r="26" spans="1:7" x14ac:dyDescent="0.3">
      <c r="A26" s="7" t="s">
        <v>22</v>
      </c>
      <c r="B26" s="7">
        <v>2001</v>
      </c>
      <c r="C26" s="3">
        <v>11.78</v>
      </c>
      <c r="D26" s="4">
        <v>8664</v>
      </c>
      <c r="E26" s="2">
        <f t="shared" si="0"/>
        <v>8.6639999999999997</v>
      </c>
      <c r="F26" s="1">
        <f t="shared" si="1"/>
        <v>1.3596491228070176</v>
      </c>
    </row>
    <row r="27" spans="1:7" x14ac:dyDescent="0.3">
      <c r="A27" s="7" t="s">
        <v>12</v>
      </c>
      <c r="B27" s="7">
        <v>2001</v>
      </c>
      <c r="C27" s="3">
        <v>9.68</v>
      </c>
      <c r="D27" s="4">
        <v>367</v>
      </c>
      <c r="E27" s="2">
        <f t="shared" si="0"/>
        <v>0.36699999999999999</v>
      </c>
      <c r="F27" s="1">
        <f t="shared" si="1"/>
        <v>26.376021798365123</v>
      </c>
    </row>
    <row r="28" spans="1:7" x14ac:dyDescent="0.3">
      <c r="A28" s="7" t="s">
        <v>15</v>
      </c>
      <c r="B28" s="7">
        <v>2001</v>
      </c>
      <c r="C28" s="3">
        <v>9.4700000000000006</v>
      </c>
      <c r="D28" s="4">
        <v>17071</v>
      </c>
      <c r="E28" s="2">
        <f t="shared" si="0"/>
        <v>17.071000000000002</v>
      </c>
      <c r="F28" s="1">
        <f t="shared" si="1"/>
        <v>0.55474196004920628</v>
      </c>
    </row>
    <row r="29" spans="1:7" x14ac:dyDescent="0.3">
      <c r="A29" s="7" t="s">
        <v>23</v>
      </c>
      <c r="B29" s="7">
        <v>2001</v>
      </c>
      <c r="C29" s="3">
        <v>6.35</v>
      </c>
      <c r="D29" s="4">
        <v>21650</v>
      </c>
      <c r="E29" s="2">
        <f t="shared" si="0"/>
        <v>21.65</v>
      </c>
      <c r="F29" s="1">
        <f t="shared" si="1"/>
        <v>0.29330254041570442</v>
      </c>
    </row>
    <row r="30" spans="1:7" x14ac:dyDescent="0.3">
      <c r="A30" s="8" t="s">
        <v>6</v>
      </c>
      <c r="B30">
        <v>2002</v>
      </c>
      <c r="C30" s="3">
        <v>474.67</v>
      </c>
      <c r="D30" s="4">
        <v>842233</v>
      </c>
      <c r="E30" s="2">
        <f t="shared" si="0"/>
        <v>842.23299999999995</v>
      </c>
      <c r="F30" s="1">
        <f t="shared" si="1"/>
        <v>0.56358513617965578</v>
      </c>
    </row>
    <row r="31" spans="1:7" x14ac:dyDescent="0.3">
      <c r="A31" s="8" t="s">
        <v>8</v>
      </c>
      <c r="B31" s="8">
        <v>2002</v>
      </c>
      <c r="C31" s="3">
        <v>163.28</v>
      </c>
      <c r="D31" s="4">
        <v>395587</v>
      </c>
      <c r="E31" s="2">
        <f t="shared" si="0"/>
        <v>395.58699999999999</v>
      </c>
      <c r="F31" s="1">
        <f t="shared" si="1"/>
        <v>0.41275370525320598</v>
      </c>
    </row>
    <row r="32" spans="1:7" x14ac:dyDescent="0.3">
      <c r="A32" s="8" t="s">
        <v>23</v>
      </c>
      <c r="B32" s="8">
        <v>2002</v>
      </c>
      <c r="C32" s="3">
        <v>99.48</v>
      </c>
      <c r="D32" s="4">
        <v>105837</v>
      </c>
      <c r="E32" s="2">
        <f t="shared" si="0"/>
        <v>105.837</v>
      </c>
      <c r="F32" s="1">
        <f t="shared" si="1"/>
        <v>0.93993593922730234</v>
      </c>
    </row>
    <row r="33" spans="1:6" x14ac:dyDescent="0.3">
      <c r="A33" s="8" t="s">
        <v>7</v>
      </c>
      <c r="B33" s="8">
        <v>2002</v>
      </c>
      <c r="C33" s="3">
        <v>68.55</v>
      </c>
      <c r="D33" s="4">
        <v>133965</v>
      </c>
      <c r="E33" s="2">
        <f t="shared" si="0"/>
        <v>133.965</v>
      </c>
      <c r="F33" s="1">
        <f t="shared" si="1"/>
        <v>0.51170081737767326</v>
      </c>
    </row>
    <row r="34" spans="1:6" x14ac:dyDescent="0.3">
      <c r="A34" s="8" t="s">
        <v>10</v>
      </c>
      <c r="B34" s="8">
        <v>2002</v>
      </c>
      <c r="C34" s="3">
        <v>55.43</v>
      </c>
      <c r="D34" s="4">
        <v>119471</v>
      </c>
      <c r="E34" s="2">
        <f t="shared" si="0"/>
        <v>119.471</v>
      </c>
      <c r="F34" s="1">
        <f t="shared" si="1"/>
        <v>0.4639619656653079</v>
      </c>
    </row>
    <row r="35" spans="1:6" x14ac:dyDescent="0.3">
      <c r="A35" s="8" t="s">
        <v>13</v>
      </c>
      <c r="B35" s="8">
        <v>2002</v>
      </c>
      <c r="C35" s="3">
        <v>30.69</v>
      </c>
      <c r="D35" s="4">
        <v>28158</v>
      </c>
      <c r="E35" s="2">
        <f t="shared" si="0"/>
        <v>28.158000000000001</v>
      </c>
      <c r="F35" s="1">
        <f t="shared" si="1"/>
        <v>1.0899211591732367</v>
      </c>
    </row>
    <row r="36" spans="1:6" x14ac:dyDescent="0.3">
      <c r="A36" s="8" t="s">
        <v>22</v>
      </c>
      <c r="B36" s="8">
        <v>2002</v>
      </c>
      <c r="C36" s="3">
        <v>19.57</v>
      </c>
      <c r="D36" s="4">
        <v>27339</v>
      </c>
      <c r="E36" s="2">
        <f t="shared" si="0"/>
        <v>27.338999999999999</v>
      </c>
      <c r="F36" s="1">
        <f t="shared" si="1"/>
        <v>0.71582720655473875</v>
      </c>
    </row>
    <row r="37" spans="1:6" x14ac:dyDescent="0.3">
      <c r="A37" s="8" t="s">
        <v>15</v>
      </c>
      <c r="B37" s="8">
        <v>2002</v>
      </c>
      <c r="C37" s="3">
        <v>15.53</v>
      </c>
      <c r="D37" s="4">
        <v>18984</v>
      </c>
      <c r="E37" s="2">
        <f t="shared" si="0"/>
        <v>18.984000000000002</v>
      </c>
      <c r="F37" s="1">
        <f t="shared" si="1"/>
        <v>0.81805731142014315</v>
      </c>
    </row>
    <row r="38" spans="1:6" x14ac:dyDescent="0.3">
      <c r="A38" s="8" t="s">
        <v>24</v>
      </c>
      <c r="B38" s="8">
        <v>2002</v>
      </c>
      <c r="C38" s="3">
        <v>14.89</v>
      </c>
      <c r="D38" s="4">
        <v>4463</v>
      </c>
      <c r="E38" s="2">
        <f t="shared" si="0"/>
        <v>4.4630000000000001</v>
      </c>
      <c r="F38" s="1">
        <f t="shared" si="1"/>
        <v>3.3363208604077976</v>
      </c>
    </row>
    <row r="39" spans="1:6" x14ac:dyDescent="0.3">
      <c r="A39" s="8" t="s">
        <v>14</v>
      </c>
      <c r="B39" s="8">
        <v>2002</v>
      </c>
      <c r="C39" s="3">
        <v>2.66</v>
      </c>
      <c r="D39" s="4">
        <v>2803</v>
      </c>
      <c r="E39" s="2">
        <f t="shared" si="0"/>
        <v>2.8029999999999999</v>
      </c>
      <c r="F39" s="1">
        <f t="shared" si="1"/>
        <v>0.94898323225115955</v>
      </c>
    </row>
    <row r="40" spans="1:6" x14ac:dyDescent="0.3">
      <c r="A40" s="8" t="s">
        <v>18</v>
      </c>
      <c r="B40" s="8">
        <v>2002</v>
      </c>
      <c r="C40" s="3">
        <v>2.09</v>
      </c>
      <c r="D40" s="4">
        <v>2286</v>
      </c>
      <c r="E40" s="2">
        <f t="shared" si="0"/>
        <v>2.286</v>
      </c>
      <c r="F40" s="1">
        <f t="shared" si="1"/>
        <v>0.91426071741032366</v>
      </c>
    </row>
    <row r="41" spans="1:6" x14ac:dyDescent="0.3">
      <c r="A41" s="8" t="s">
        <v>16</v>
      </c>
      <c r="B41" s="8">
        <v>2002</v>
      </c>
      <c r="C41" s="3">
        <v>0.8</v>
      </c>
      <c r="D41" s="4">
        <v>1810</v>
      </c>
      <c r="E41" s="2">
        <f t="shared" si="0"/>
        <v>1.81</v>
      </c>
      <c r="F41" s="1">
        <f t="shared" si="1"/>
        <v>0.44198895027624313</v>
      </c>
    </row>
    <row r="42" spans="1:6" x14ac:dyDescent="0.3">
      <c r="A42" s="9" t="s">
        <v>6</v>
      </c>
      <c r="B42">
        <v>2003</v>
      </c>
      <c r="C42" s="3">
        <v>2214.7800000000002</v>
      </c>
      <c r="D42" s="4">
        <v>2403850</v>
      </c>
      <c r="E42" s="2">
        <f t="shared" si="0"/>
        <v>2403.85</v>
      </c>
      <c r="F42" s="1">
        <f t="shared" si="1"/>
        <v>0.92134700584479079</v>
      </c>
    </row>
    <row r="43" spans="1:6" x14ac:dyDescent="0.3">
      <c r="A43" s="9" t="s">
        <v>23</v>
      </c>
      <c r="B43" s="9">
        <v>2003</v>
      </c>
      <c r="C43" s="3">
        <v>609.16999999999996</v>
      </c>
      <c r="D43" s="4">
        <v>730650</v>
      </c>
      <c r="E43" s="2">
        <f t="shared" si="0"/>
        <v>730.65</v>
      </c>
      <c r="F43" s="1">
        <f t="shared" si="1"/>
        <v>0.83373708341887354</v>
      </c>
    </row>
    <row r="44" spans="1:6" x14ac:dyDescent="0.3">
      <c r="A44" s="9" t="s">
        <v>13</v>
      </c>
      <c r="B44" s="9">
        <v>2003</v>
      </c>
      <c r="C44" s="3">
        <v>261.99</v>
      </c>
      <c r="D44" s="4">
        <v>356034</v>
      </c>
      <c r="E44" s="2">
        <f t="shared" si="0"/>
        <v>356.03399999999999</v>
      </c>
      <c r="F44" s="1">
        <f t="shared" si="1"/>
        <v>0.73585668784441938</v>
      </c>
    </row>
    <row r="45" spans="1:6" x14ac:dyDescent="0.3">
      <c r="A45" s="9" t="s">
        <v>8</v>
      </c>
      <c r="B45" s="9">
        <v>2003</v>
      </c>
      <c r="C45" s="3">
        <v>221.29</v>
      </c>
      <c r="D45" s="4">
        <v>88714</v>
      </c>
      <c r="E45" s="2">
        <f t="shared" si="0"/>
        <v>88.713999999999999</v>
      </c>
      <c r="F45" s="1">
        <f t="shared" si="1"/>
        <v>2.4944202718849335</v>
      </c>
    </row>
    <row r="46" spans="1:6" x14ac:dyDescent="0.3">
      <c r="A46" s="9" t="s">
        <v>14</v>
      </c>
      <c r="B46" s="9">
        <v>2003</v>
      </c>
      <c r="C46" s="3">
        <v>211.14</v>
      </c>
      <c r="D46" s="4">
        <v>311905</v>
      </c>
      <c r="E46" s="2">
        <f t="shared" si="0"/>
        <v>311.90499999999997</v>
      </c>
      <c r="F46" s="1">
        <f t="shared" si="1"/>
        <v>0.67693688783443673</v>
      </c>
    </row>
    <row r="47" spans="1:6" x14ac:dyDescent="0.3">
      <c r="A47" s="9" t="s">
        <v>16</v>
      </c>
      <c r="B47" s="9">
        <v>2003</v>
      </c>
      <c r="C47" s="3">
        <v>166.21</v>
      </c>
      <c r="D47" s="4">
        <v>16787</v>
      </c>
      <c r="E47" s="2">
        <f t="shared" si="0"/>
        <v>16.786999999999999</v>
      </c>
      <c r="F47" s="1">
        <f t="shared" si="1"/>
        <v>9.9011139572288087</v>
      </c>
    </row>
    <row r="48" spans="1:6" x14ac:dyDescent="0.3">
      <c r="A48" s="9" t="s">
        <v>7</v>
      </c>
      <c r="B48" s="9">
        <v>2003</v>
      </c>
      <c r="C48" s="3">
        <v>164.64</v>
      </c>
      <c r="D48" s="4">
        <v>270749</v>
      </c>
      <c r="E48" s="2">
        <f t="shared" si="0"/>
        <v>270.74900000000002</v>
      </c>
      <c r="F48" s="1">
        <f t="shared" si="1"/>
        <v>0.60809088860900673</v>
      </c>
    </row>
    <row r="49" spans="1:6" x14ac:dyDescent="0.3">
      <c r="A49" s="9" t="s">
        <v>15</v>
      </c>
      <c r="B49" s="9">
        <v>2003</v>
      </c>
      <c r="C49" s="3">
        <v>152.79</v>
      </c>
      <c r="D49" s="4">
        <v>250585</v>
      </c>
      <c r="E49" s="2">
        <f t="shared" si="0"/>
        <v>250.58500000000001</v>
      </c>
      <c r="F49" s="1">
        <f t="shared" si="1"/>
        <v>0.60973322425524268</v>
      </c>
    </row>
    <row r="50" spans="1:6" x14ac:dyDescent="0.3">
      <c r="A50" s="9" t="s">
        <v>12</v>
      </c>
      <c r="B50" s="9">
        <v>2003</v>
      </c>
      <c r="C50" s="3">
        <v>108</v>
      </c>
      <c r="D50" s="4">
        <v>98182</v>
      </c>
      <c r="E50" s="2">
        <f t="shared" si="0"/>
        <v>98.182000000000002</v>
      </c>
      <c r="F50" s="1">
        <f t="shared" si="1"/>
        <v>1.0999979629667351</v>
      </c>
    </row>
    <row r="51" spans="1:6" x14ac:dyDescent="0.3">
      <c r="A51" s="9" t="s">
        <v>25</v>
      </c>
      <c r="B51" s="9">
        <v>2003</v>
      </c>
      <c r="C51" s="3">
        <v>83.48</v>
      </c>
      <c r="D51" s="4">
        <v>66000</v>
      </c>
      <c r="E51" s="2">
        <f t="shared" si="0"/>
        <v>66</v>
      </c>
      <c r="F51" s="1">
        <f t="shared" si="1"/>
        <v>1.2648484848484849</v>
      </c>
    </row>
    <row r="52" spans="1:6" x14ac:dyDescent="0.3">
      <c r="A52" s="9" t="s">
        <v>10</v>
      </c>
      <c r="B52" s="9">
        <v>2003</v>
      </c>
      <c r="C52" s="3">
        <v>79.89</v>
      </c>
      <c r="D52" s="4">
        <v>98707</v>
      </c>
      <c r="E52" s="2">
        <f t="shared" si="0"/>
        <v>98.706999999999994</v>
      </c>
      <c r="F52" s="1">
        <f t="shared" si="1"/>
        <v>0.80936509062173911</v>
      </c>
    </row>
    <row r="53" spans="1:6" x14ac:dyDescent="0.3">
      <c r="A53" s="9" t="s">
        <v>26</v>
      </c>
      <c r="B53" s="9">
        <v>2003</v>
      </c>
      <c r="C53" s="3">
        <v>65.78</v>
      </c>
      <c r="D53" s="4">
        <v>39100</v>
      </c>
      <c r="E53" s="2">
        <f t="shared" si="0"/>
        <v>39.1</v>
      </c>
      <c r="F53" s="1">
        <f t="shared" si="1"/>
        <v>1.6823529411764706</v>
      </c>
    </row>
    <row r="54" spans="1:6" x14ac:dyDescent="0.3">
      <c r="A54" s="9" t="s">
        <v>20</v>
      </c>
      <c r="B54" s="9">
        <v>2003</v>
      </c>
      <c r="C54" s="3">
        <v>42.58</v>
      </c>
      <c r="D54" s="4">
        <v>13932</v>
      </c>
      <c r="E54" s="2">
        <f t="shared" si="0"/>
        <v>13.932</v>
      </c>
      <c r="F54" s="1">
        <f t="shared" si="1"/>
        <v>3.0562733275911569</v>
      </c>
    </row>
    <row r="55" spans="1:6" x14ac:dyDescent="0.3">
      <c r="A55" s="10" t="s">
        <v>6</v>
      </c>
      <c r="B55">
        <v>2004</v>
      </c>
      <c r="C55" s="3">
        <v>5497.23</v>
      </c>
      <c r="D55" s="4">
        <v>8081340</v>
      </c>
      <c r="E55" s="2">
        <f t="shared" si="0"/>
        <v>8081.34</v>
      </c>
      <c r="F55" s="1">
        <f t="shared" si="1"/>
        <v>0.68023743587078378</v>
      </c>
    </row>
    <row r="56" spans="1:6" x14ac:dyDescent="0.3">
      <c r="A56" s="10" t="s">
        <v>8</v>
      </c>
      <c r="B56" s="10">
        <v>2004</v>
      </c>
      <c r="C56" s="3">
        <v>1900.71</v>
      </c>
      <c r="D56" s="4">
        <v>2020050</v>
      </c>
      <c r="E56" s="2">
        <f t="shared" si="0"/>
        <v>2020.05</v>
      </c>
      <c r="F56" s="1">
        <f t="shared" si="1"/>
        <v>0.94092225439964361</v>
      </c>
    </row>
    <row r="57" spans="1:6" x14ac:dyDescent="0.3">
      <c r="A57" s="10" t="s">
        <v>23</v>
      </c>
      <c r="B57" s="10">
        <v>2004</v>
      </c>
      <c r="C57" s="3">
        <v>870.58</v>
      </c>
      <c r="D57" s="4">
        <v>1423800</v>
      </c>
      <c r="E57" s="2">
        <f t="shared" si="0"/>
        <v>1423.8</v>
      </c>
      <c r="F57" s="1">
        <f t="shared" si="1"/>
        <v>0.61144823711195395</v>
      </c>
    </row>
    <row r="58" spans="1:6" x14ac:dyDescent="0.3">
      <c r="A58" s="10" t="s">
        <v>13</v>
      </c>
      <c r="B58" s="10">
        <v>2004</v>
      </c>
      <c r="C58" s="3">
        <v>652.13</v>
      </c>
      <c r="D58" s="4">
        <v>929128</v>
      </c>
      <c r="E58" s="2">
        <f t="shared" si="0"/>
        <v>929.12800000000004</v>
      </c>
      <c r="F58" s="1">
        <f t="shared" si="1"/>
        <v>0.70187315418327723</v>
      </c>
    </row>
    <row r="59" spans="1:6" x14ac:dyDescent="0.3">
      <c r="A59" s="10" t="s">
        <v>7</v>
      </c>
      <c r="B59" s="10">
        <v>2004</v>
      </c>
      <c r="C59" s="3">
        <v>539.29999999999995</v>
      </c>
      <c r="D59" s="4">
        <v>1353900</v>
      </c>
      <c r="E59" s="2">
        <f t="shared" si="0"/>
        <v>1353.9</v>
      </c>
      <c r="F59" s="1">
        <f t="shared" si="1"/>
        <v>0.39833074820887798</v>
      </c>
    </row>
    <row r="60" spans="1:6" x14ac:dyDescent="0.3">
      <c r="A60" s="10" t="s">
        <v>16</v>
      </c>
      <c r="B60" s="10">
        <v>2004</v>
      </c>
      <c r="C60" s="3">
        <v>516.35</v>
      </c>
      <c r="D60" s="4">
        <v>340282</v>
      </c>
      <c r="E60" s="2">
        <f t="shared" si="0"/>
        <v>340.28199999999998</v>
      </c>
      <c r="F60" s="1">
        <f t="shared" si="1"/>
        <v>1.5174179063247544</v>
      </c>
    </row>
    <row r="61" spans="1:6" x14ac:dyDescent="0.3">
      <c r="A61" s="10" t="s">
        <v>25</v>
      </c>
      <c r="B61" s="10">
        <v>2004</v>
      </c>
      <c r="C61" s="3">
        <v>320.05</v>
      </c>
      <c r="D61" s="4">
        <v>206000</v>
      </c>
      <c r="E61" s="2">
        <f t="shared" si="0"/>
        <v>206</v>
      </c>
      <c r="F61" s="1">
        <f t="shared" si="1"/>
        <v>1.5536407766990292</v>
      </c>
    </row>
    <row r="62" spans="1:6" x14ac:dyDescent="0.3">
      <c r="A62" s="10" t="s">
        <v>15</v>
      </c>
      <c r="B62" s="10">
        <v>2004</v>
      </c>
      <c r="C62" s="3">
        <v>164.31</v>
      </c>
      <c r="D62" s="4">
        <v>201926</v>
      </c>
      <c r="E62" s="2">
        <f t="shared" si="0"/>
        <v>201.92599999999999</v>
      </c>
      <c r="F62" s="1">
        <f t="shared" si="1"/>
        <v>0.81371393480780096</v>
      </c>
    </row>
    <row r="63" spans="1:6" x14ac:dyDescent="0.3">
      <c r="A63" s="10" t="s">
        <v>27</v>
      </c>
      <c r="B63" s="10">
        <v>2004</v>
      </c>
      <c r="C63" s="3">
        <v>158.02000000000001</v>
      </c>
      <c r="D63" s="4">
        <v>589222</v>
      </c>
      <c r="E63" s="2">
        <f t="shared" si="0"/>
        <v>589.22199999999998</v>
      </c>
      <c r="F63" s="1">
        <f t="shared" si="1"/>
        <v>0.26818414791029532</v>
      </c>
    </row>
    <row r="64" spans="1:6" x14ac:dyDescent="0.3">
      <c r="A64" s="10" t="s">
        <v>14</v>
      </c>
      <c r="B64" s="10">
        <v>2004</v>
      </c>
      <c r="C64" s="3">
        <v>144.5</v>
      </c>
      <c r="D64" s="4">
        <v>356305</v>
      </c>
      <c r="E64" s="2">
        <f t="shared" si="0"/>
        <v>356.30500000000001</v>
      </c>
      <c r="F64" s="1">
        <f t="shared" si="1"/>
        <v>0.40555142363985908</v>
      </c>
    </row>
    <row r="65" spans="1:6" x14ac:dyDescent="0.3">
      <c r="A65" s="10" t="s">
        <v>19</v>
      </c>
      <c r="B65" s="10">
        <v>2004</v>
      </c>
      <c r="C65" s="3">
        <v>57.61</v>
      </c>
      <c r="D65" s="4">
        <v>254700</v>
      </c>
      <c r="E65" s="2">
        <f t="shared" si="0"/>
        <v>254.7</v>
      </c>
      <c r="F65" s="1">
        <f t="shared" si="1"/>
        <v>0.22618767177071064</v>
      </c>
    </row>
    <row r="66" spans="1:6" x14ac:dyDescent="0.3">
      <c r="A66" s="10" t="s">
        <v>28</v>
      </c>
      <c r="B66" s="10">
        <v>2004</v>
      </c>
      <c r="C66" s="3">
        <v>54.12</v>
      </c>
      <c r="D66" s="4">
        <v>128000</v>
      </c>
      <c r="E66" s="2">
        <f t="shared" si="0"/>
        <v>128</v>
      </c>
      <c r="F66" s="1">
        <f t="shared" si="1"/>
        <v>0.42281249999999998</v>
      </c>
    </row>
    <row r="67" spans="1:6" x14ac:dyDescent="0.3">
      <c r="A67" s="10" t="s">
        <v>12</v>
      </c>
      <c r="B67" s="10">
        <v>2004</v>
      </c>
      <c r="C67" s="3">
        <v>40</v>
      </c>
      <c r="D67" s="4">
        <v>25000</v>
      </c>
      <c r="E67" s="2">
        <f t="shared" ref="E67:E130" si="2">D67/1000</f>
        <v>25</v>
      </c>
      <c r="F67" s="1">
        <f t="shared" ref="F67:F130" si="3">C67/E67</f>
        <v>1.6</v>
      </c>
    </row>
    <row r="68" spans="1:6" x14ac:dyDescent="0.3">
      <c r="A68" s="10" t="s">
        <v>20</v>
      </c>
      <c r="B68" s="10">
        <v>2004</v>
      </c>
      <c r="C68" s="3">
        <v>33.43</v>
      </c>
      <c r="D68" s="4">
        <v>121324</v>
      </c>
      <c r="E68" s="2">
        <f t="shared" si="2"/>
        <v>121.324</v>
      </c>
      <c r="F68" s="1">
        <f t="shared" si="3"/>
        <v>0.2755431736507204</v>
      </c>
    </row>
    <row r="69" spans="1:6" x14ac:dyDescent="0.3">
      <c r="A69" s="10" t="s">
        <v>10</v>
      </c>
      <c r="B69" s="10">
        <v>2004</v>
      </c>
      <c r="C69" s="3">
        <v>29.96</v>
      </c>
      <c r="D69" s="4">
        <v>77998</v>
      </c>
      <c r="E69" s="2">
        <f t="shared" si="2"/>
        <v>77.998000000000005</v>
      </c>
      <c r="F69" s="1">
        <f t="shared" si="3"/>
        <v>0.3841124131387984</v>
      </c>
    </row>
    <row r="70" spans="1:6" x14ac:dyDescent="0.3">
      <c r="A70" s="10" t="s">
        <v>9</v>
      </c>
      <c r="B70" s="10">
        <v>2004</v>
      </c>
      <c r="C70" s="3">
        <v>9.39</v>
      </c>
      <c r="D70" s="4">
        <v>24049</v>
      </c>
      <c r="E70" s="2">
        <f t="shared" si="2"/>
        <v>24.048999999999999</v>
      </c>
      <c r="F70" s="1">
        <f t="shared" si="3"/>
        <v>0.39045282548130905</v>
      </c>
    </row>
    <row r="71" spans="1:6" x14ac:dyDescent="0.3">
      <c r="A71" s="11" t="s">
        <v>6</v>
      </c>
      <c r="B71">
        <v>2005</v>
      </c>
      <c r="C71" s="3">
        <v>6036.16</v>
      </c>
      <c r="D71" s="4">
        <v>4858590</v>
      </c>
      <c r="E71" s="2">
        <f t="shared" si="2"/>
        <v>4858.59</v>
      </c>
      <c r="F71" s="1">
        <f t="shared" si="3"/>
        <v>1.2423686707460395</v>
      </c>
    </row>
    <row r="72" spans="1:6" x14ac:dyDescent="0.3">
      <c r="A72" s="11" t="s">
        <v>23</v>
      </c>
      <c r="B72" s="11">
        <v>2005</v>
      </c>
      <c r="C72" s="3">
        <v>1861.98</v>
      </c>
      <c r="D72" s="4">
        <v>1079720</v>
      </c>
      <c r="E72" s="2">
        <f t="shared" si="2"/>
        <v>1079.72</v>
      </c>
      <c r="F72" s="1">
        <f t="shared" si="3"/>
        <v>1.7245026488348831</v>
      </c>
    </row>
    <row r="73" spans="1:6" x14ac:dyDescent="0.3">
      <c r="A73" s="11" t="s">
        <v>13</v>
      </c>
      <c r="B73" s="11">
        <v>2005</v>
      </c>
      <c r="C73" s="3">
        <v>1405.71</v>
      </c>
      <c r="D73" s="4">
        <v>991193</v>
      </c>
      <c r="E73" s="2">
        <f t="shared" si="2"/>
        <v>991.19299999999998</v>
      </c>
      <c r="F73" s="1">
        <f t="shared" si="3"/>
        <v>1.4182000881765711</v>
      </c>
    </row>
    <row r="74" spans="1:6" x14ac:dyDescent="0.3">
      <c r="A74" s="11" t="s">
        <v>8</v>
      </c>
      <c r="B74" s="11">
        <v>2005</v>
      </c>
      <c r="C74" s="3">
        <v>1226.28</v>
      </c>
      <c r="D74" s="4">
        <v>892797</v>
      </c>
      <c r="E74" s="2">
        <f t="shared" si="2"/>
        <v>892.79700000000003</v>
      </c>
      <c r="F74" s="1">
        <f t="shared" si="3"/>
        <v>1.3735261207194915</v>
      </c>
    </row>
    <row r="75" spans="1:6" x14ac:dyDescent="0.3">
      <c r="A75" s="11" t="s">
        <v>20</v>
      </c>
      <c r="B75" s="11">
        <v>2005</v>
      </c>
      <c r="C75" s="3">
        <v>359.38</v>
      </c>
      <c r="D75" s="4">
        <v>103374</v>
      </c>
      <c r="E75" s="2">
        <f t="shared" si="2"/>
        <v>103.374</v>
      </c>
      <c r="F75" s="1">
        <f t="shared" si="3"/>
        <v>3.4765027956739605</v>
      </c>
    </row>
    <row r="76" spans="1:6" x14ac:dyDescent="0.3">
      <c r="A76" s="11" t="s">
        <v>7</v>
      </c>
      <c r="B76" s="11">
        <v>2005</v>
      </c>
      <c r="C76" s="3">
        <v>348.19</v>
      </c>
      <c r="D76" s="4">
        <v>703461</v>
      </c>
      <c r="E76" s="2">
        <f t="shared" si="2"/>
        <v>703.46100000000001</v>
      </c>
      <c r="F76" s="1">
        <f t="shared" si="3"/>
        <v>0.49496702731210401</v>
      </c>
    </row>
    <row r="77" spans="1:6" x14ac:dyDescent="0.3">
      <c r="A77" s="11" t="s">
        <v>16</v>
      </c>
      <c r="B77" s="11">
        <v>2005</v>
      </c>
      <c r="C77" s="3">
        <v>265.95999999999998</v>
      </c>
      <c r="D77" s="4">
        <v>133743</v>
      </c>
      <c r="E77" s="2">
        <f t="shared" si="2"/>
        <v>133.74299999999999</v>
      </c>
      <c r="F77" s="1">
        <f t="shared" si="3"/>
        <v>1.9885900570497146</v>
      </c>
    </row>
    <row r="78" spans="1:6" x14ac:dyDescent="0.3">
      <c r="A78" s="11" t="s">
        <v>14</v>
      </c>
      <c r="B78" s="11">
        <v>2005</v>
      </c>
      <c r="C78" s="3">
        <v>249.88</v>
      </c>
      <c r="D78" s="4">
        <v>510384</v>
      </c>
      <c r="E78" s="2">
        <f t="shared" si="2"/>
        <v>510.38400000000001</v>
      </c>
      <c r="F78" s="1">
        <f t="shared" si="3"/>
        <v>0.48959215022414493</v>
      </c>
    </row>
    <row r="79" spans="1:6" x14ac:dyDescent="0.3">
      <c r="A79" s="11" t="s">
        <v>15</v>
      </c>
      <c r="B79" s="11">
        <v>2005</v>
      </c>
      <c r="C79" s="3">
        <v>176.01</v>
      </c>
      <c r="D79" s="4">
        <v>256263</v>
      </c>
      <c r="E79" s="2">
        <f t="shared" si="2"/>
        <v>256.26299999999998</v>
      </c>
      <c r="F79" s="1">
        <f t="shared" si="3"/>
        <v>0.68683344844944449</v>
      </c>
    </row>
    <row r="80" spans="1:6" x14ac:dyDescent="0.3">
      <c r="A80" s="11" t="s">
        <v>25</v>
      </c>
      <c r="B80" s="11">
        <v>2005</v>
      </c>
      <c r="C80" s="3">
        <v>76</v>
      </c>
      <c r="D80" s="4">
        <v>32000</v>
      </c>
      <c r="E80" s="2">
        <f t="shared" si="2"/>
        <v>32</v>
      </c>
      <c r="F80" s="1">
        <f t="shared" si="3"/>
        <v>2.375</v>
      </c>
    </row>
    <row r="81" spans="1:6" x14ac:dyDescent="0.3">
      <c r="A81" s="11" t="s">
        <v>29</v>
      </c>
      <c r="B81" s="11">
        <v>2005</v>
      </c>
      <c r="C81" s="3">
        <v>49.45</v>
      </c>
      <c r="D81" s="4">
        <v>137000</v>
      </c>
      <c r="E81" s="2">
        <f t="shared" si="2"/>
        <v>137</v>
      </c>
      <c r="F81" s="1">
        <f t="shared" si="3"/>
        <v>0.36094890510948907</v>
      </c>
    </row>
    <row r="82" spans="1:6" x14ac:dyDescent="0.3">
      <c r="A82" s="11" t="s">
        <v>9</v>
      </c>
      <c r="B82" s="11">
        <v>2005</v>
      </c>
      <c r="C82" s="3">
        <v>14.12</v>
      </c>
      <c r="D82" s="4">
        <v>16914</v>
      </c>
      <c r="E82" s="2">
        <f t="shared" si="2"/>
        <v>16.914000000000001</v>
      </c>
      <c r="F82" s="1">
        <f t="shared" si="3"/>
        <v>0.83481139884119648</v>
      </c>
    </row>
    <row r="83" spans="1:6" x14ac:dyDescent="0.3">
      <c r="A83" s="11" t="s">
        <v>24</v>
      </c>
      <c r="B83" s="11">
        <v>2005</v>
      </c>
      <c r="C83" s="3">
        <v>1.74</v>
      </c>
      <c r="D83" s="4">
        <v>1114</v>
      </c>
      <c r="E83" s="2">
        <f t="shared" si="2"/>
        <v>1.1140000000000001</v>
      </c>
      <c r="F83" s="1">
        <f t="shared" si="3"/>
        <v>1.5619389587073607</v>
      </c>
    </row>
    <row r="84" spans="1:6" x14ac:dyDescent="0.3">
      <c r="A84" s="11" t="s">
        <v>30</v>
      </c>
      <c r="B84" s="11">
        <v>2005</v>
      </c>
      <c r="C84" s="3">
        <v>0.64</v>
      </c>
      <c r="D84" s="4">
        <v>145</v>
      </c>
      <c r="E84" s="2">
        <f t="shared" si="2"/>
        <v>0.14499999999999999</v>
      </c>
      <c r="F84" s="1">
        <f t="shared" si="3"/>
        <v>4.4137931034482767</v>
      </c>
    </row>
    <row r="85" spans="1:6" x14ac:dyDescent="0.3">
      <c r="A85" s="11" t="s">
        <v>19</v>
      </c>
      <c r="B85" s="11">
        <v>2005</v>
      </c>
      <c r="C85" s="3">
        <v>0.48</v>
      </c>
      <c r="D85" s="4">
        <v>129</v>
      </c>
      <c r="E85" s="2">
        <f t="shared" si="2"/>
        <v>0.129</v>
      </c>
      <c r="F85" s="1">
        <f t="shared" si="3"/>
        <v>3.7209302325581395</v>
      </c>
    </row>
    <row r="86" spans="1:6" x14ac:dyDescent="0.3">
      <c r="A86" s="12" t="s">
        <v>6</v>
      </c>
      <c r="B86">
        <v>2006</v>
      </c>
      <c r="C86" s="3">
        <v>2922.59</v>
      </c>
      <c r="D86" s="4">
        <v>3593960</v>
      </c>
      <c r="E86" s="2">
        <f t="shared" si="2"/>
        <v>3593.96</v>
      </c>
      <c r="F86" s="1">
        <f t="shared" si="3"/>
        <v>0.81319491591447879</v>
      </c>
    </row>
    <row r="87" spans="1:6" x14ac:dyDescent="0.3">
      <c r="A87" s="12" t="s">
        <v>13</v>
      </c>
      <c r="B87" s="12">
        <v>2006</v>
      </c>
      <c r="C87" s="3">
        <v>925.8</v>
      </c>
      <c r="D87" s="4">
        <v>849548</v>
      </c>
      <c r="E87" s="2">
        <f t="shared" si="2"/>
        <v>849.548</v>
      </c>
      <c r="F87" s="1">
        <f t="shared" si="3"/>
        <v>1.0897559643481003</v>
      </c>
    </row>
    <row r="88" spans="1:6" x14ac:dyDescent="0.3">
      <c r="A88" s="12" t="s">
        <v>8</v>
      </c>
      <c r="B88" s="12">
        <v>2006</v>
      </c>
      <c r="C88" s="3">
        <v>715.91</v>
      </c>
      <c r="D88" s="4">
        <v>1027260</v>
      </c>
      <c r="E88" s="2">
        <f t="shared" si="2"/>
        <v>1027.26</v>
      </c>
      <c r="F88" s="1">
        <f t="shared" si="3"/>
        <v>0.69691217413313078</v>
      </c>
    </row>
    <row r="89" spans="1:6" x14ac:dyDescent="0.3">
      <c r="A89" s="12" t="s">
        <v>14</v>
      </c>
      <c r="B89" s="12">
        <v>2006</v>
      </c>
      <c r="C89" s="3">
        <v>511.76</v>
      </c>
      <c r="D89" s="4">
        <v>629179</v>
      </c>
      <c r="E89" s="2">
        <f t="shared" si="2"/>
        <v>629.17899999999997</v>
      </c>
      <c r="F89" s="1">
        <f t="shared" si="3"/>
        <v>0.8133774331311121</v>
      </c>
    </row>
    <row r="90" spans="1:6" x14ac:dyDescent="0.3">
      <c r="A90" s="12" t="s">
        <v>23</v>
      </c>
      <c r="B90" s="12">
        <v>2006</v>
      </c>
      <c r="C90" s="3">
        <v>510.85</v>
      </c>
      <c r="D90" s="4">
        <v>744991</v>
      </c>
      <c r="E90" s="2">
        <f t="shared" si="2"/>
        <v>744.99099999999999</v>
      </c>
      <c r="F90" s="1">
        <f t="shared" si="3"/>
        <v>0.68571298176756501</v>
      </c>
    </row>
    <row r="91" spans="1:6" x14ac:dyDescent="0.3">
      <c r="A91" s="12" t="s">
        <v>20</v>
      </c>
      <c r="B91" s="12">
        <v>2006</v>
      </c>
      <c r="C91" s="3">
        <v>159.1</v>
      </c>
      <c r="D91" s="4">
        <v>224000</v>
      </c>
      <c r="E91" s="2">
        <f t="shared" si="2"/>
        <v>224</v>
      </c>
      <c r="F91" s="1">
        <f t="shared" si="3"/>
        <v>0.71026785714285712</v>
      </c>
    </row>
    <row r="92" spans="1:6" x14ac:dyDescent="0.3">
      <c r="A92" s="12" t="s">
        <v>10</v>
      </c>
      <c r="B92" s="12">
        <v>2006</v>
      </c>
      <c r="C92" s="3">
        <v>55.47</v>
      </c>
      <c r="D92" s="4">
        <v>74907</v>
      </c>
      <c r="E92" s="2">
        <f t="shared" si="2"/>
        <v>74.906999999999996</v>
      </c>
      <c r="F92" s="1">
        <f t="shared" si="3"/>
        <v>0.74051824262084986</v>
      </c>
    </row>
    <row r="93" spans="1:6" x14ac:dyDescent="0.3">
      <c r="A93" s="12" t="s">
        <v>29</v>
      </c>
      <c r="B93" s="12">
        <v>2006</v>
      </c>
      <c r="C93" s="3">
        <v>32.200000000000003</v>
      </c>
      <c r="D93" s="4">
        <v>37289</v>
      </c>
      <c r="E93" s="2">
        <f t="shared" si="2"/>
        <v>37.289000000000001</v>
      </c>
      <c r="F93" s="1">
        <f t="shared" si="3"/>
        <v>0.86352543645579127</v>
      </c>
    </row>
    <row r="94" spans="1:6" x14ac:dyDescent="0.3">
      <c r="A94" s="12" t="s">
        <v>16</v>
      </c>
      <c r="B94" s="12">
        <v>2006</v>
      </c>
      <c r="C94" s="3">
        <v>6.41</v>
      </c>
      <c r="D94" s="4">
        <v>1755</v>
      </c>
      <c r="E94" s="2">
        <f t="shared" si="2"/>
        <v>1.7549999999999999</v>
      </c>
      <c r="F94" s="1">
        <f t="shared" si="3"/>
        <v>3.6524216524216526</v>
      </c>
    </row>
    <row r="95" spans="1:6" x14ac:dyDescent="0.3">
      <c r="A95" s="12" t="s">
        <v>7</v>
      </c>
      <c r="B95" s="12">
        <v>2006</v>
      </c>
      <c r="C95" s="3">
        <v>4.92</v>
      </c>
      <c r="D95" s="4">
        <v>4936</v>
      </c>
      <c r="E95" s="2">
        <f t="shared" si="2"/>
        <v>4.9359999999999999</v>
      </c>
      <c r="F95" s="1">
        <f t="shared" si="3"/>
        <v>0.99675850891410045</v>
      </c>
    </row>
    <row r="96" spans="1:6" x14ac:dyDescent="0.3">
      <c r="A96" s="13" t="s">
        <v>6</v>
      </c>
      <c r="B96">
        <v>2007</v>
      </c>
      <c r="C96" s="3">
        <v>3856.64</v>
      </c>
      <c r="D96" s="4">
        <v>4982670</v>
      </c>
      <c r="E96" s="2">
        <f t="shared" si="2"/>
        <v>4982.67</v>
      </c>
      <c r="F96" s="1">
        <f t="shared" si="3"/>
        <v>0.77401072115953895</v>
      </c>
    </row>
    <row r="97" spans="1:6" x14ac:dyDescent="0.3">
      <c r="A97" s="13" t="s">
        <v>14</v>
      </c>
      <c r="B97" s="13">
        <v>2007</v>
      </c>
      <c r="C97" s="3">
        <v>1752</v>
      </c>
      <c r="D97" s="4">
        <v>1721680</v>
      </c>
      <c r="E97" s="2">
        <f t="shared" si="2"/>
        <v>1721.68</v>
      </c>
      <c r="F97" s="1">
        <f t="shared" si="3"/>
        <v>1.0176107058222201</v>
      </c>
    </row>
    <row r="98" spans="1:6" x14ac:dyDescent="0.3">
      <c r="A98" s="13" t="s">
        <v>23</v>
      </c>
      <c r="B98" s="13">
        <v>2007</v>
      </c>
      <c r="C98" s="3">
        <v>751.72</v>
      </c>
      <c r="D98" s="4">
        <v>1262950</v>
      </c>
      <c r="E98" s="2">
        <f t="shared" si="2"/>
        <v>1262.95</v>
      </c>
      <c r="F98" s="1">
        <f t="shared" si="3"/>
        <v>0.5952096282513164</v>
      </c>
    </row>
    <row r="99" spans="1:6" x14ac:dyDescent="0.3">
      <c r="A99" s="13" t="s">
        <v>8</v>
      </c>
      <c r="B99" s="13">
        <v>2007</v>
      </c>
      <c r="C99" s="3">
        <v>737.39</v>
      </c>
      <c r="D99" s="4">
        <v>1083860</v>
      </c>
      <c r="E99" s="2">
        <f t="shared" si="2"/>
        <v>1083.8599999999999</v>
      </c>
      <c r="F99" s="1">
        <f t="shared" si="3"/>
        <v>0.68033694388574173</v>
      </c>
    </row>
    <row r="100" spans="1:6" x14ac:dyDescent="0.3">
      <c r="A100" s="13" t="s">
        <v>13</v>
      </c>
      <c r="B100" s="13">
        <v>2007</v>
      </c>
      <c r="C100" s="3">
        <v>416.15</v>
      </c>
      <c r="D100" s="4">
        <v>579404</v>
      </c>
      <c r="E100" s="2">
        <f t="shared" si="2"/>
        <v>579.404</v>
      </c>
      <c r="F100" s="1">
        <f t="shared" si="3"/>
        <v>0.71823805151500508</v>
      </c>
    </row>
    <row r="101" spans="1:6" x14ac:dyDescent="0.3">
      <c r="A101" s="13" t="s">
        <v>11</v>
      </c>
      <c r="B101" s="13">
        <v>2007</v>
      </c>
      <c r="C101" s="3">
        <v>114.91</v>
      </c>
      <c r="D101" s="4">
        <v>200000</v>
      </c>
      <c r="E101" s="2">
        <f t="shared" si="2"/>
        <v>200</v>
      </c>
      <c r="F101" s="1">
        <f t="shared" si="3"/>
        <v>0.57455000000000001</v>
      </c>
    </row>
    <row r="102" spans="1:6" x14ac:dyDescent="0.3">
      <c r="A102" s="13" t="s">
        <v>15</v>
      </c>
      <c r="B102" s="13">
        <v>2007</v>
      </c>
      <c r="C102" s="3">
        <v>58.01</v>
      </c>
      <c r="D102" s="4">
        <v>100000</v>
      </c>
      <c r="E102" s="2">
        <f t="shared" si="2"/>
        <v>100</v>
      </c>
      <c r="F102" s="1">
        <f t="shared" si="3"/>
        <v>0.58009999999999995</v>
      </c>
    </row>
    <row r="103" spans="1:6" x14ac:dyDescent="0.3">
      <c r="A103" s="13" t="s">
        <v>7</v>
      </c>
      <c r="B103" s="13">
        <v>2007</v>
      </c>
      <c r="C103" s="3">
        <v>9.93</v>
      </c>
      <c r="D103" s="4">
        <v>21187</v>
      </c>
      <c r="E103" s="2">
        <f t="shared" si="2"/>
        <v>21.187000000000001</v>
      </c>
      <c r="F103" s="1">
        <f t="shared" si="3"/>
        <v>0.46868362675225372</v>
      </c>
    </row>
    <row r="104" spans="1:6" x14ac:dyDescent="0.3">
      <c r="A104" s="13" t="s">
        <v>22</v>
      </c>
      <c r="B104" s="13">
        <v>2007</v>
      </c>
      <c r="C104" s="3">
        <v>8.64</v>
      </c>
      <c r="D104" s="4">
        <v>6062</v>
      </c>
      <c r="E104" s="2">
        <f t="shared" si="2"/>
        <v>6.0620000000000003</v>
      </c>
      <c r="F104" s="1">
        <f t="shared" si="3"/>
        <v>1.4252721873968988</v>
      </c>
    </row>
    <row r="105" spans="1:6" x14ac:dyDescent="0.3">
      <c r="A105" s="13" t="s">
        <v>9</v>
      </c>
      <c r="B105" s="13">
        <v>2007</v>
      </c>
      <c r="C105" s="3">
        <v>3.95</v>
      </c>
      <c r="D105" s="4">
        <v>4667</v>
      </c>
      <c r="E105" s="2">
        <f t="shared" si="2"/>
        <v>4.6669999999999998</v>
      </c>
      <c r="F105" s="1">
        <f t="shared" si="3"/>
        <v>0.84636811656310273</v>
      </c>
    </row>
    <row r="106" spans="1:6" x14ac:dyDescent="0.3">
      <c r="A106" s="13" t="s">
        <v>16</v>
      </c>
      <c r="B106" s="13">
        <v>2007</v>
      </c>
      <c r="C106" s="3">
        <v>3.1</v>
      </c>
      <c r="D106" s="4">
        <v>2313</v>
      </c>
      <c r="E106" s="2">
        <f t="shared" si="2"/>
        <v>2.3130000000000002</v>
      </c>
      <c r="F106" s="1">
        <f t="shared" si="3"/>
        <v>1.3402507565931689</v>
      </c>
    </row>
    <row r="107" spans="1:6" x14ac:dyDescent="0.3">
      <c r="A107" s="14" t="s">
        <v>6</v>
      </c>
      <c r="B107">
        <v>2008</v>
      </c>
      <c r="C107" s="3">
        <v>3610.29</v>
      </c>
      <c r="D107" s="4">
        <v>2762270</v>
      </c>
      <c r="E107" s="2">
        <f t="shared" si="2"/>
        <v>2762.27</v>
      </c>
      <c r="F107" s="1">
        <f t="shared" si="3"/>
        <v>1.307001125885594</v>
      </c>
    </row>
    <row r="108" spans="1:6" x14ac:dyDescent="0.3">
      <c r="A108" s="14" t="s">
        <v>14</v>
      </c>
      <c r="B108" s="14">
        <v>2008</v>
      </c>
      <c r="C108" s="3">
        <v>1966.7</v>
      </c>
      <c r="D108" s="4">
        <v>1615120</v>
      </c>
      <c r="E108" s="2">
        <f t="shared" si="2"/>
        <v>1615.12</v>
      </c>
      <c r="F108" s="1">
        <f t="shared" si="3"/>
        <v>1.2176804200307099</v>
      </c>
    </row>
    <row r="109" spans="1:6" x14ac:dyDescent="0.3">
      <c r="A109" s="14" t="s">
        <v>7</v>
      </c>
      <c r="B109" s="14">
        <v>2008</v>
      </c>
      <c r="C109" s="3">
        <v>737.82</v>
      </c>
      <c r="D109" s="4">
        <v>504579</v>
      </c>
      <c r="E109" s="2">
        <f t="shared" si="2"/>
        <v>504.57900000000001</v>
      </c>
      <c r="F109" s="1">
        <f t="shared" si="3"/>
        <v>1.4622487261657739</v>
      </c>
    </row>
    <row r="110" spans="1:6" x14ac:dyDescent="0.3">
      <c r="A110" s="14" t="s">
        <v>20</v>
      </c>
      <c r="B110" s="14">
        <v>2008</v>
      </c>
      <c r="C110" s="3">
        <v>460.11</v>
      </c>
      <c r="D110" s="4">
        <v>108340</v>
      </c>
      <c r="E110" s="2">
        <f t="shared" si="2"/>
        <v>108.34</v>
      </c>
      <c r="F110" s="1">
        <f t="shared" si="3"/>
        <v>4.2469078825918407</v>
      </c>
    </row>
    <row r="111" spans="1:6" x14ac:dyDescent="0.3">
      <c r="A111" s="14" t="s">
        <v>8</v>
      </c>
      <c r="B111" s="14">
        <v>2008</v>
      </c>
      <c r="C111" s="3">
        <v>222.94</v>
      </c>
      <c r="D111" s="4">
        <v>228194</v>
      </c>
      <c r="E111" s="2">
        <f t="shared" si="2"/>
        <v>228.19399999999999</v>
      </c>
      <c r="F111" s="1">
        <f t="shared" si="3"/>
        <v>0.97697573117610459</v>
      </c>
    </row>
    <row r="112" spans="1:6" x14ac:dyDescent="0.3">
      <c r="A112" s="14" t="s">
        <v>13</v>
      </c>
      <c r="B112" s="14">
        <v>2008</v>
      </c>
      <c r="C112" s="3">
        <v>122.68</v>
      </c>
      <c r="D112" s="4">
        <v>183575</v>
      </c>
      <c r="E112" s="2">
        <f t="shared" si="2"/>
        <v>183.57499999999999</v>
      </c>
      <c r="F112" s="1">
        <f t="shared" si="3"/>
        <v>0.66828271823505392</v>
      </c>
    </row>
    <row r="113" spans="1:6" x14ac:dyDescent="0.3">
      <c r="A113" s="14" t="s">
        <v>23</v>
      </c>
      <c r="B113" s="14">
        <v>2008</v>
      </c>
      <c r="C113" s="3">
        <v>99.9</v>
      </c>
      <c r="D113" s="4">
        <v>122380</v>
      </c>
      <c r="E113" s="2">
        <f t="shared" si="2"/>
        <v>122.38</v>
      </c>
      <c r="F113" s="1">
        <f t="shared" si="3"/>
        <v>0.81630985455139737</v>
      </c>
    </row>
    <row r="114" spans="1:6" x14ac:dyDescent="0.3">
      <c r="A114" s="14" t="s">
        <v>24</v>
      </c>
      <c r="B114" s="14">
        <v>2008</v>
      </c>
      <c r="C114" s="3">
        <v>0.11</v>
      </c>
      <c r="D114" s="4">
        <v>62</v>
      </c>
      <c r="E114" s="2">
        <f t="shared" si="2"/>
        <v>6.2E-2</v>
      </c>
      <c r="F114" s="1">
        <f t="shared" si="3"/>
        <v>1.7741935483870968</v>
      </c>
    </row>
    <row r="115" spans="1:6" x14ac:dyDescent="0.3">
      <c r="A115" s="14" t="s">
        <v>18</v>
      </c>
      <c r="B115" s="14">
        <v>2008</v>
      </c>
      <c r="C115" s="3">
        <v>0.04</v>
      </c>
      <c r="D115" s="4">
        <v>19</v>
      </c>
      <c r="E115" s="2">
        <f t="shared" si="2"/>
        <v>1.9E-2</v>
      </c>
      <c r="F115" s="1">
        <f t="shared" si="3"/>
        <v>2.1052631578947367</v>
      </c>
    </row>
    <row r="116" spans="1:6" x14ac:dyDescent="0.3">
      <c r="A116" s="15" t="s">
        <v>6</v>
      </c>
      <c r="B116">
        <v>2009</v>
      </c>
      <c r="C116" s="3">
        <v>3624.37</v>
      </c>
      <c r="D116" s="4">
        <v>2557840</v>
      </c>
      <c r="E116" s="2">
        <f t="shared" si="2"/>
        <v>2557.84</v>
      </c>
      <c r="F116" s="1">
        <f t="shared" si="3"/>
        <v>1.4169650955493696</v>
      </c>
    </row>
    <row r="117" spans="1:6" x14ac:dyDescent="0.3">
      <c r="A117" s="15" t="s">
        <v>7</v>
      </c>
      <c r="B117" s="15">
        <v>2009</v>
      </c>
      <c r="C117" s="3">
        <v>1764.6</v>
      </c>
      <c r="D117" s="4">
        <v>1263400</v>
      </c>
      <c r="E117" s="2">
        <f t="shared" si="2"/>
        <v>1263.4000000000001</v>
      </c>
      <c r="F117" s="1">
        <f t="shared" si="3"/>
        <v>1.3967072977679276</v>
      </c>
    </row>
    <row r="118" spans="1:6" x14ac:dyDescent="0.3">
      <c r="A118" s="15" t="s">
        <v>13</v>
      </c>
      <c r="B118" s="15">
        <v>2009</v>
      </c>
      <c r="C118" s="3">
        <v>775.38</v>
      </c>
      <c r="D118" s="4">
        <v>565328</v>
      </c>
      <c r="E118" s="2">
        <f t="shared" si="2"/>
        <v>565.32799999999997</v>
      </c>
      <c r="F118" s="1">
        <f t="shared" si="3"/>
        <v>1.3715577505448164</v>
      </c>
    </row>
    <row r="119" spans="1:6" x14ac:dyDescent="0.3">
      <c r="A119" s="15" t="s">
        <v>14</v>
      </c>
      <c r="B119" s="15">
        <v>2009</v>
      </c>
      <c r="C119" s="3">
        <v>716.39</v>
      </c>
      <c r="D119" s="4">
        <v>331434</v>
      </c>
      <c r="E119" s="2">
        <f t="shared" si="2"/>
        <v>331.43400000000003</v>
      </c>
      <c r="F119" s="1">
        <f t="shared" si="3"/>
        <v>2.1614861480717122</v>
      </c>
    </row>
    <row r="120" spans="1:6" x14ac:dyDescent="0.3">
      <c r="A120" s="15" t="s">
        <v>23</v>
      </c>
      <c r="B120" s="15">
        <v>2009</v>
      </c>
      <c r="C120" s="3">
        <v>237.39</v>
      </c>
      <c r="D120" s="4">
        <v>285972</v>
      </c>
      <c r="E120" s="2">
        <f t="shared" si="2"/>
        <v>285.97199999999998</v>
      </c>
      <c r="F120" s="1">
        <f t="shared" si="3"/>
        <v>0.83011623515588939</v>
      </c>
    </row>
    <row r="121" spans="1:6" x14ac:dyDescent="0.3">
      <c r="A121" s="16" t="s">
        <v>6</v>
      </c>
      <c r="B121">
        <v>2010</v>
      </c>
      <c r="C121" s="3">
        <v>8853.6200000000008</v>
      </c>
      <c r="D121" s="4">
        <v>6978640</v>
      </c>
      <c r="E121" s="2">
        <f t="shared" si="2"/>
        <v>6978.64</v>
      </c>
      <c r="F121" s="1">
        <f t="shared" si="3"/>
        <v>1.2686741256175988</v>
      </c>
    </row>
    <row r="122" spans="1:6" x14ac:dyDescent="0.3">
      <c r="A122" s="16" t="s">
        <v>14</v>
      </c>
      <c r="B122" s="16">
        <v>2010</v>
      </c>
      <c r="C122" s="3">
        <v>7219.48</v>
      </c>
      <c r="D122" s="4">
        <v>5924520</v>
      </c>
      <c r="E122" s="2">
        <f t="shared" si="2"/>
        <v>5924.52</v>
      </c>
      <c r="F122" s="1">
        <f t="shared" si="3"/>
        <v>1.2185763572407553</v>
      </c>
    </row>
    <row r="123" spans="1:6" x14ac:dyDescent="0.3">
      <c r="A123" s="16" t="s">
        <v>7</v>
      </c>
      <c r="B123" s="16">
        <v>2010</v>
      </c>
      <c r="C123" s="3">
        <v>1559.8</v>
      </c>
      <c r="D123" s="4">
        <v>999148</v>
      </c>
      <c r="E123" s="2">
        <f t="shared" si="2"/>
        <v>999.14800000000002</v>
      </c>
      <c r="F123" s="1">
        <f t="shared" si="3"/>
        <v>1.5611300828305716</v>
      </c>
    </row>
    <row r="124" spans="1:6" x14ac:dyDescent="0.3">
      <c r="A124" s="16" t="s">
        <v>13</v>
      </c>
      <c r="B124" s="16">
        <v>2010</v>
      </c>
      <c r="C124" s="3">
        <v>74.34</v>
      </c>
      <c r="D124" s="4">
        <v>54971</v>
      </c>
      <c r="E124" s="2">
        <f t="shared" si="2"/>
        <v>54.970999999999997</v>
      </c>
      <c r="F124" s="1">
        <f t="shared" si="3"/>
        <v>1.3523494206035911</v>
      </c>
    </row>
    <row r="125" spans="1:6" x14ac:dyDescent="0.3">
      <c r="A125" s="17" t="s">
        <v>6</v>
      </c>
      <c r="B125">
        <v>2011</v>
      </c>
      <c r="C125" s="3">
        <v>8935.61</v>
      </c>
      <c r="D125" s="4">
        <v>6520580</v>
      </c>
      <c r="E125" s="2">
        <f t="shared" si="2"/>
        <v>6520.58</v>
      </c>
      <c r="F125" s="1">
        <f t="shared" si="3"/>
        <v>1.3703704271705892</v>
      </c>
    </row>
    <row r="126" spans="1:6" x14ac:dyDescent="0.3">
      <c r="A126" s="17" t="s">
        <v>14</v>
      </c>
      <c r="B126">
        <v>2011</v>
      </c>
      <c r="C126" s="3">
        <v>6616.04</v>
      </c>
      <c r="D126" s="4">
        <v>5144070</v>
      </c>
      <c r="E126" s="2">
        <f t="shared" si="2"/>
        <v>5144.07</v>
      </c>
      <c r="F126" s="1">
        <f t="shared" si="3"/>
        <v>1.2861489054386896</v>
      </c>
    </row>
    <row r="127" spans="1:6" x14ac:dyDescent="0.3">
      <c r="A127" s="17" t="s">
        <v>7</v>
      </c>
      <c r="B127">
        <v>2011</v>
      </c>
      <c r="C127" s="3">
        <v>2318.65</v>
      </c>
      <c r="D127" s="4">
        <v>1368620</v>
      </c>
      <c r="E127" s="2">
        <f t="shared" si="2"/>
        <v>1368.62</v>
      </c>
      <c r="F127" s="1">
        <f t="shared" si="3"/>
        <v>1.69415177331911</v>
      </c>
    </row>
    <row r="128" spans="1:6" x14ac:dyDescent="0.3">
      <c r="A128" s="18" t="s">
        <v>6</v>
      </c>
      <c r="B128">
        <v>2012</v>
      </c>
      <c r="C128" s="3">
        <v>10825.09</v>
      </c>
      <c r="D128" s="4">
        <v>8396130</v>
      </c>
      <c r="E128" s="2">
        <f t="shared" si="2"/>
        <v>8396.1299999999992</v>
      </c>
      <c r="F128" s="1">
        <f t="shared" si="3"/>
        <v>1.2892951871874305</v>
      </c>
    </row>
    <row r="129" spans="1:6" x14ac:dyDescent="0.3">
      <c r="A129" s="18" t="s">
        <v>14</v>
      </c>
      <c r="B129" s="18">
        <v>2012</v>
      </c>
      <c r="C129" s="3">
        <v>9061.81</v>
      </c>
      <c r="D129" s="4">
        <v>7308290</v>
      </c>
      <c r="E129" s="2">
        <f t="shared" si="2"/>
        <v>7308.29</v>
      </c>
      <c r="F129" s="1">
        <f t="shared" si="3"/>
        <v>1.2399357442028163</v>
      </c>
    </row>
    <row r="130" spans="1:6" x14ac:dyDescent="0.3">
      <c r="A130" s="18" t="s">
        <v>7</v>
      </c>
      <c r="B130" s="18">
        <v>2012</v>
      </c>
      <c r="C130" s="3">
        <v>1762.34</v>
      </c>
      <c r="D130" s="4">
        <v>1078430</v>
      </c>
      <c r="E130" s="2">
        <f t="shared" si="2"/>
        <v>1078.43</v>
      </c>
      <c r="F130" s="1">
        <f t="shared" si="3"/>
        <v>1.6341718980369611</v>
      </c>
    </row>
    <row r="131" spans="1:6" x14ac:dyDescent="0.3">
      <c r="A131" s="18" t="s">
        <v>31</v>
      </c>
      <c r="B131" s="18">
        <v>2012</v>
      </c>
      <c r="C131" s="3">
        <v>0.94</v>
      </c>
      <c r="D131" s="4">
        <v>9408</v>
      </c>
      <c r="E131" s="2">
        <f t="shared" ref="E131:E194" si="4">D131/1000</f>
        <v>9.4079999999999995</v>
      </c>
      <c r="F131" s="1">
        <f t="shared" ref="F131:F194" si="5">C131/E131</f>
        <v>9.9914965986394558E-2</v>
      </c>
    </row>
    <row r="132" spans="1:6" x14ac:dyDescent="0.3">
      <c r="A132" s="19" t="s">
        <v>6</v>
      </c>
      <c r="B132">
        <v>2013</v>
      </c>
      <c r="C132" s="3">
        <v>5224.8500000000004</v>
      </c>
      <c r="D132" s="4">
        <v>4460620</v>
      </c>
      <c r="E132" s="2">
        <f t="shared" si="4"/>
        <v>4460.62</v>
      </c>
      <c r="F132" s="1">
        <f t="shared" si="5"/>
        <v>1.1713282010124155</v>
      </c>
    </row>
    <row r="133" spans="1:6" x14ac:dyDescent="0.3">
      <c r="A133" s="19" t="s">
        <v>14</v>
      </c>
      <c r="B133" s="19">
        <v>2013</v>
      </c>
      <c r="C133" s="3">
        <v>5134.37</v>
      </c>
      <c r="D133" s="4">
        <v>4435560</v>
      </c>
      <c r="E133" s="2">
        <f t="shared" si="4"/>
        <v>4435.5600000000004</v>
      </c>
      <c r="F133" s="1">
        <f t="shared" si="5"/>
        <v>1.157547186826466</v>
      </c>
    </row>
    <row r="134" spans="1:6" x14ac:dyDescent="0.3">
      <c r="A134" s="19" t="s">
        <v>29</v>
      </c>
      <c r="B134" s="19">
        <v>2013</v>
      </c>
      <c r="C134" s="3">
        <v>90</v>
      </c>
      <c r="D134" s="4">
        <v>25000</v>
      </c>
      <c r="E134" s="2">
        <f t="shared" si="4"/>
        <v>25</v>
      </c>
      <c r="F134" s="1">
        <f t="shared" si="5"/>
        <v>3.6</v>
      </c>
    </row>
    <row r="135" spans="1:6" x14ac:dyDescent="0.3">
      <c r="A135" s="19" t="s">
        <v>8</v>
      </c>
      <c r="B135" s="19">
        <v>2013</v>
      </c>
      <c r="C135" s="3">
        <v>0.48</v>
      </c>
      <c r="D135" s="4">
        <v>60</v>
      </c>
      <c r="E135" s="2">
        <f t="shared" si="4"/>
        <v>0.06</v>
      </c>
      <c r="F135" s="1">
        <f t="shared" si="5"/>
        <v>8</v>
      </c>
    </row>
    <row r="136" spans="1:6" x14ac:dyDescent="0.3">
      <c r="A136" s="20" t="s">
        <v>6</v>
      </c>
      <c r="B136">
        <v>2014</v>
      </c>
      <c r="C136" s="3">
        <v>8713.67</v>
      </c>
      <c r="D136" s="4">
        <v>8293040</v>
      </c>
      <c r="E136" s="2">
        <f t="shared" si="4"/>
        <v>8293.0400000000009</v>
      </c>
      <c r="F136" s="1">
        <f t="shared" si="5"/>
        <v>1.050720845431832</v>
      </c>
    </row>
    <row r="137" spans="1:6" x14ac:dyDescent="0.3">
      <c r="A137" s="20" t="s">
        <v>14</v>
      </c>
      <c r="B137" s="20">
        <v>2014</v>
      </c>
      <c r="C137" s="3">
        <v>8340.11</v>
      </c>
      <c r="D137" s="4">
        <v>7803310</v>
      </c>
      <c r="E137" s="2">
        <f t="shared" si="4"/>
        <v>7803.31</v>
      </c>
      <c r="F137" s="1">
        <f t="shared" si="5"/>
        <v>1.0687913206062556</v>
      </c>
    </row>
    <row r="138" spans="1:6" x14ac:dyDescent="0.3">
      <c r="A138" s="20" t="s">
        <v>7</v>
      </c>
      <c r="B138" s="20">
        <v>2014</v>
      </c>
      <c r="C138" s="3">
        <v>180.58</v>
      </c>
      <c r="D138" s="4">
        <v>275184</v>
      </c>
      <c r="E138" s="2">
        <f t="shared" si="4"/>
        <v>275.18400000000003</v>
      </c>
      <c r="F138" s="1">
        <f t="shared" si="5"/>
        <v>0.65621547764404908</v>
      </c>
    </row>
    <row r="139" spans="1:6" x14ac:dyDescent="0.3">
      <c r="A139" s="20" t="s">
        <v>29</v>
      </c>
      <c r="B139" s="20">
        <v>2014</v>
      </c>
      <c r="C139" s="3">
        <v>101.88</v>
      </c>
      <c r="D139" s="4">
        <v>25000</v>
      </c>
      <c r="E139" s="2">
        <f t="shared" si="4"/>
        <v>25</v>
      </c>
      <c r="F139" s="1">
        <f t="shared" si="5"/>
        <v>4.0751999999999997</v>
      </c>
    </row>
    <row r="140" spans="1:6" x14ac:dyDescent="0.3">
      <c r="A140" s="20" t="s">
        <v>13</v>
      </c>
      <c r="B140" s="20">
        <v>2014</v>
      </c>
      <c r="C140" s="3">
        <v>71.11</v>
      </c>
      <c r="D140" s="4">
        <v>100724</v>
      </c>
      <c r="E140" s="2">
        <f t="shared" si="4"/>
        <v>100.724</v>
      </c>
      <c r="F140" s="1">
        <f t="shared" si="5"/>
        <v>0.70598864223025293</v>
      </c>
    </row>
    <row r="141" spans="1:6" x14ac:dyDescent="0.3">
      <c r="A141" s="20" t="s">
        <v>31</v>
      </c>
      <c r="B141" s="20">
        <v>2014</v>
      </c>
      <c r="C141" s="3">
        <v>9.67</v>
      </c>
      <c r="D141" s="4">
        <v>82368</v>
      </c>
      <c r="E141" s="2">
        <f t="shared" si="4"/>
        <v>82.367999999999995</v>
      </c>
      <c r="F141" s="1">
        <f t="shared" si="5"/>
        <v>0.11739996114996115</v>
      </c>
    </row>
    <row r="142" spans="1:6" x14ac:dyDescent="0.3">
      <c r="A142" s="20" t="s">
        <v>16</v>
      </c>
      <c r="B142" s="20">
        <v>2014</v>
      </c>
      <c r="C142" s="3">
        <v>5.22</v>
      </c>
      <c r="D142" s="4">
        <v>522</v>
      </c>
      <c r="E142" s="2">
        <f t="shared" si="4"/>
        <v>0.52200000000000002</v>
      </c>
      <c r="F142" s="1">
        <f t="shared" si="5"/>
        <v>10</v>
      </c>
    </row>
    <row r="143" spans="1:6" x14ac:dyDescent="0.3">
      <c r="A143" s="21" t="s">
        <v>6</v>
      </c>
      <c r="B143">
        <v>2015</v>
      </c>
      <c r="C143" s="3">
        <v>7446.64</v>
      </c>
      <c r="D143" s="4">
        <v>7623060</v>
      </c>
      <c r="E143" s="2">
        <f t="shared" si="4"/>
        <v>7623.06</v>
      </c>
      <c r="F143" s="1">
        <f t="shared" si="5"/>
        <v>0.97685706264938221</v>
      </c>
    </row>
    <row r="144" spans="1:6" x14ac:dyDescent="0.3">
      <c r="A144" s="21" t="s">
        <v>14</v>
      </c>
      <c r="B144" s="21">
        <v>2015</v>
      </c>
      <c r="C144" s="3">
        <v>6296.25</v>
      </c>
      <c r="D144" s="4">
        <v>6865180</v>
      </c>
      <c r="E144" s="2">
        <f t="shared" si="4"/>
        <v>6865.18</v>
      </c>
      <c r="F144" s="1">
        <f t="shared" si="5"/>
        <v>0.9171281743523112</v>
      </c>
    </row>
    <row r="145" spans="1:6" x14ac:dyDescent="0.3">
      <c r="A145" s="21" t="s">
        <v>9</v>
      </c>
      <c r="B145" s="21">
        <v>2015</v>
      </c>
      <c r="C145" s="3">
        <v>763.36</v>
      </c>
      <c r="D145" s="4">
        <v>296968</v>
      </c>
      <c r="E145" s="2">
        <f t="shared" si="4"/>
        <v>296.96800000000002</v>
      </c>
      <c r="F145" s="1">
        <f t="shared" si="5"/>
        <v>2.5705126478273752</v>
      </c>
    </row>
    <row r="146" spans="1:6" x14ac:dyDescent="0.3">
      <c r="A146" s="21" t="s">
        <v>13</v>
      </c>
      <c r="B146" s="21">
        <v>2015</v>
      </c>
      <c r="C146" s="3">
        <v>299.99</v>
      </c>
      <c r="D146" s="4">
        <v>301353</v>
      </c>
      <c r="E146" s="2">
        <f t="shared" si="4"/>
        <v>301.35300000000001</v>
      </c>
      <c r="F146" s="1">
        <f t="shared" si="5"/>
        <v>0.99547706510305189</v>
      </c>
    </row>
    <row r="147" spans="1:6" x14ac:dyDescent="0.3">
      <c r="A147" s="21" t="s">
        <v>7</v>
      </c>
      <c r="B147" s="21">
        <v>2015</v>
      </c>
      <c r="C147" s="3">
        <v>87.04</v>
      </c>
      <c r="D147" s="4">
        <v>159563</v>
      </c>
      <c r="E147" s="2">
        <f t="shared" si="4"/>
        <v>159.56299999999999</v>
      </c>
      <c r="F147" s="1">
        <f t="shared" si="5"/>
        <v>0.54548986920526699</v>
      </c>
    </row>
    <row r="148" spans="1:6" x14ac:dyDescent="0.3">
      <c r="A148" s="22" t="s">
        <v>6</v>
      </c>
      <c r="B148">
        <v>2016</v>
      </c>
      <c r="C148" s="3">
        <v>13631.83</v>
      </c>
      <c r="D148" s="4">
        <v>11901600</v>
      </c>
      <c r="E148" s="2">
        <f t="shared" si="4"/>
        <v>11901.6</v>
      </c>
      <c r="F148" s="1">
        <f t="shared" si="5"/>
        <v>1.1453779323788398</v>
      </c>
    </row>
    <row r="149" spans="1:6" x14ac:dyDescent="0.3">
      <c r="A149" s="22" t="s">
        <v>14</v>
      </c>
      <c r="B149" s="22">
        <v>2016</v>
      </c>
      <c r="C149" s="3">
        <v>9760.9599999999991</v>
      </c>
      <c r="D149" s="4">
        <v>9918890</v>
      </c>
      <c r="E149" s="2">
        <f t="shared" si="4"/>
        <v>9918.89</v>
      </c>
      <c r="F149" s="1">
        <f t="shared" si="5"/>
        <v>0.9840778554858457</v>
      </c>
    </row>
    <row r="150" spans="1:6" x14ac:dyDescent="0.3">
      <c r="A150" s="22" t="s">
        <v>9</v>
      </c>
      <c r="B150" s="22">
        <v>2016</v>
      </c>
      <c r="C150" s="3">
        <v>2842.3</v>
      </c>
      <c r="D150" s="4">
        <v>1063280</v>
      </c>
      <c r="E150" s="2">
        <f t="shared" si="4"/>
        <v>1063.28</v>
      </c>
      <c r="F150" s="1">
        <f t="shared" si="5"/>
        <v>2.673143480550749</v>
      </c>
    </row>
    <row r="151" spans="1:6" x14ac:dyDescent="0.3">
      <c r="A151" s="22" t="s">
        <v>13</v>
      </c>
      <c r="B151" s="22">
        <v>2016</v>
      </c>
      <c r="C151" s="3">
        <v>839.57</v>
      </c>
      <c r="D151" s="4">
        <v>771443</v>
      </c>
      <c r="E151" s="2">
        <f t="shared" si="4"/>
        <v>771.44299999999998</v>
      </c>
      <c r="F151" s="1">
        <f t="shared" si="5"/>
        <v>1.0883111260326428</v>
      </c>
    </row>
    <row r="152" spans="1:6" x14ac:dyDescent="0.3">
      <c r="A152" s="22" t="s">
        <v>7</v>
      </c>
      <c r="B152" s="22">
        <v>2016</v>
      </c>
      <c r="C152" s="3">
        <v>186.83</v>
      </c>
      <c r="D152" s="4">
        <v>147933</v>
      </c>
      <c r="E152" s="2">
        <f t="shared" si="4"/>
        <v>147.93299999999999</v>
      </c>
      <c r="F152" s="1">
        <f t="shared" si="5"/>
        <v>1.2629365996768809</v>
      </c>
    </row>
    <row r="153" spans="1:6" x14ac:dyDescent="0.3">
      <c r="A153" s="22" t="s">
        <v>15</v>
      </c>
      <c r="B153" s="22">
        <v>2016</v>
      </c>
      <c r="C153" s="3">
        <v>1.23</v>
      </c>
      <c r="D153" s="4">
        <v>20</v>
      </c>
      <c r="E153" s="2">
        <f t="shared" si="4"/>
        <v>0.02</v>
      </c>
      <c r="F153" s="1">
        <f t="shared" si="5"/>
        <v>61.5</v>
      </c>
    </row>
    <row r="154" spans="1:6" x14ac:dyDescent="0.3">
      <c r="A154" s="22" t="s">
        <v>23</v>
      </c>
      <c r="B154" s="22">
        <v>2016</v>
      </c>
      <c r="C154" s="3">
        <v>0.55000000000000004</v>
      </c>
      <c r="D154" s="4">
        <v>48</v>
      </c>
      <c r="E154" s="2">
        <f t="shared" si="4"/>
        <v>4.8000000000000001E-2</v>
      </c>
      <c r="F154" s="1">
        <f t="shared" si="5"/>
        <v>11.458333333333334</v>
      </c>
    </row>
    <row r="155" spans="1:6" x14ac:dyDescent="0.3">
      <c r="A155" s="22" t="s">
        <v>16</v>
      </c>
      <c r="B155" s="22">
        <v>2016</v>
      </c>
      <c r="C155" s="3">
        <v>0.27</v>
      </c>
      <c r="D155" s="4">
        <v>2</v>
      </c>
      <c r="E155" s="2">
        <f t="shared" si="4"/>
        <v>2E-3</v>
      </c>
      <c r="F155" s="1">
        <f t="shared" si="5"/>
        <v>135</v>
      </c>
    </row>
    <row r="156" spans="1:6" x14ac:dyDescent="0.3">
      <c r="A156" s="23" t="s">
        <v>6</v>
      </c>
      <c r="B156">
        <v>2017</v>
      </c>
      <c r="C156" s="3">
        <v>12633.36</v>
      </c>
      <c r="D156" s="4">
        <v>8808830</v>
      </c>
      <c r="E156" s="2">
        <f t="shared" si="4"/>
        <v>8808.83</v>
      </c>
      <c r="F156" s="1">
        <f t="shared" si="5"/>
        <v>1.4341700316614125</v>
      </c>
    </row>
    <row r="157" spans="1:6" x14ac:dyDescent="0.3">
      <c r="A157" s="23" t="s">
        <v>14</v>
      </c>
      <c r="B157" s="23">
        <v>2017</v>
      </c>
      <c r="C157" s="3">
        <v>5820.85</v>
      </c>
      <c r="D157" s="4">
        <v>6110790</v>
      </c>
      <c r="E157" s="2">
        <f t="shared" si="4"/>
        <v>6110.79</v>
      </c>
      <c r="F157" s="1">
        <f t="shared" si="5"/>
        <v>0.95255277959150952</v>
      </c>
    </row>
    <row r="158" spans="1:6" x14ac:dyDescent="0.3">
      <c r="A158" s="23" t="s">
        <v>9</v>
      </c>
      <c r="B158" s="23">
        <v>2017</v>
      </c>
      <c r="C158" s="3">
        <v>3412.52</v>
      </c>
      <c r="D158" s="4">
        <v>1050790</v>
      </c>
      <c r="E158" s="2">
        <f t="shared" si="4"/>
        <v>1050.79</v>
      </c>
      <c r="F158" s="1">
        <f t="shared" si="5"/>
        <v>3.2475756335709325</v>
      </c>
    </row>
    <row r="159" spans="1:6" x14ac:dyDescent="0.3">
      <c r="A159" s="23" t="s">
        <v>12</v>
      </c>
      <c r="B159" s="23">
        <v>2017</v>
      </c>
      <c r="C159" s="3">
        <v>3396.66</v>
      </c>
      <c r="D159" s="4">
        <v>1646880</v>
      </c>
      <c r="E159" s="2">
        <f t="shared" si="4"/>
        <v>1646.88</v>
      </c>
      <c r="F159" s="1">
        <f t="shared" si="5"/>
        <v>2.0624817837365197</v>
      </c>
    </row>
    <row r="160" spans="1:6" x14ac:dyDescent="0.3">
      <c r="A160" s="23" t="s">
        <v>15</v>
      </c>
      <c r="B160" s="23">
        <v>2017</v>
      </c>
      <c r="C160" s="3">
        <v>1.9</v>
      </c>
      <c r="D160" s="4">
        <v>270</v>
      </c>
      <c r="E160" s="2">
        <f t="shared" si="4"/>
        <v>0.27</v>
      </c>
      <c r="F160" s="1">
        <f t="shared" si="5"/>
        <v>7.0370370370370363</v>
      </c>
    </row>
    <row r="161" spans="1:6" x14ac:dyDescent="0.3">
      <c r="A161" s="23" t="s">
        <v>32</v>
      </c>
      <c r="B161" s="23">
        <v>2017</v>
      </c>
      <c r="C161" s="3">
        <v>0.69</v>
      </c>
      <c r="D161" s="4">
        <v>62</v>
      </c>
      <c r="E161" s="2">
        <f t="shared" si="4"/>
        <v>6.2E-2</v>
      </c>
      <c r="F161" s="1">
        <f t="shared" si="5"/>
        <v>11.129032258064516</v>
      </c>
    </row>
    <row r="162" spans="1:6" x14ac:dyDescent="0.3">
      <c r="A162" s="23" t="s">
        <v>24</v>
      </c>
      <c r="B162" s="23">
        <v>2017</v>
      </c>
      <c r="C162" s="3">
        <v>0.44</v>
      </c>
      <c r="D162" s="4">
        <v>8</v>
      </c>
      <c r="E162" s="2">
        <f t="shared" si="4"/>
        <v>8.0000000000000002E-3</v>
      </c>
      <c r="F162" s="1">
        <f t="shared" si="5"/>
        <v>55</v>
      </c>
    </row>
    <row r="163" spans="1:6" x14ac:dyDescent="0.3">
      <c r="A163" s="24" t="s">
        <v>6</v>
      </c>
      <c r="B163">
        <v>2018</v>
      </c>
      <c r="C163" s="3">
        <v>14233.38</v>
      </c>
      <c r="D163" s="4">
        <v>9247710</v>
      </c>
      <c r="E163" s="2">
        <f t="shared" si="4"/>
        <v>9247.7099999999991</v>
      </c>
      <c r="F163" s="1">
        <f t="shared" si="5"/>
        <v>1.5391248211719442</v>
      </c>
    </row>
    <row r="164" spans="1:6" x14ac:dyDescent="0.3">
      <c r="A164" s="24" t="s">
        <v>14</v>
      </c>
      <c r="B164" s="24">
        <v>2018</v>
      </c>
      <c r="C164" s="3">
        <v>5950.9</v>
      </c>
      <c r="D164" s="4">
        <v>6130710</v>
      </c>
      <c r="E164" s="2">
        <f t="shared" si="4"/>
        <v>6130.71</v>
      </c>
      <c r="F164" s="1">
        <f t="shared" si="5"/>
        <v>0.97067060748265688</v>
      </c>
    </row>
    <row r="165" spans="1:6" x14ac:dyDescent="0.3">
      <c r="A165" s="24" t="s">
        <v>12</v>
      </c>
      <c r="B165" s="24">
        <v>2018</v>
      </c>
      <c r="C165" s="3">
        <v>4308.07</v>
      </c>
      <c r="D165" s="4">
        <v>2063210</v>
      </c>
      <c r="E165" s="2">
        <f t="shared" si="4"/>
        <v>2063.21</v>
      </c>
      <c r="F165" s="1">
        <f t="shared" si="5"/>
        <v>2.0880424193368583</v>
      </c>
    </row>
    <row r="166" spans="1:6" x14ac:dyDescent="0.3">
      <c r="A166" s="24" t="s">
        <v>9</v>
      </c>
      <c r="B166" s="24">
        <v>2018</v>
      </c>
      <c r="C166" s="3">
        <v>3973.07</v>
      </c>
      <c r="D166" s="4">
        <v>1053690</v>
      </c>
      <c r="E166" s="2">
        <f t="shared" si="4"/>
        <v>1053.69</v>
      </c>
      <c r="F166" s="1">
        <f t="shared" si="5"/>
        <v>3.7706251364253243</v>
      </c>
    </row>
    <row r="167" spans="1:6" x14ac:dyDescent="0.3">
      <c r="A167" s="24" t="s">
        <v>23</v>
      </c>
      <c r="B167" s="24">
        <v>2018</v>
      </c>
      <c r="C167" s="3">
        <v>1.3</v>
      </c>
      <c r="D167" s="4">
        <v>99</v>
      </c>
      <c r="E167" s="2">
        <f t="shared" si="4"/>
        <v>9.9000000000000005E-2</v>
      </c>
      <c r="F167" s="1">
        <f t="shared" si="5"/>
        <v>13.131313131313131</v>
      </c>
    </row>
    <row r="168" spans="1:6" x14ac:dyDescent="0.3">
      <c r="A168" s="24" t="s">
        <v>33</v>
      </c>
      <c r="B168" s="24">
        <v>2018</v>
      </c>
      <c r="C168" s="3">
        <v>0.02</v>
      </c>
      <c r="D168" s="4">
        <v>1</v>
      </c>
      <c r="E168" s="2">
        <f t="shared" si="4"/>
        <v>1E-3</v>
      </c>
      <c r="F168" s="1">
        <f t="shared" si="5"/>
        <v>20</v>
      </c>
    </row>
    <row r="169" spans="1:6" x14ac:dyDescent="0.3">
      <c r="A169" s="25" t="s">
        <v>6</v>
      </c>
      <c r="B169">
        <v>2019</v>
      </c>
      <c r="C169" s="3">
        <v>19581.46</v>
      </c>
      <c r="D169" s="4">
        <v>14652200</v>
      </c>
      <c r="E169" s="2">
        <f t="shared" si="4"/>
        <v>14652.2</v>
      </c>
      <c r="F169" s="1">
        <f t="shared" si="5"/>
        <v>1.3364177393155976</v>
      </c>
    </row>
    <row r="170" spans="1:6" x14ac:dyDescent="0.3">
      <c r="A170" s="25" t="s">
        <v>14</v>
      </c>
      <c r="B170" s="25">
        <v>2019</v>
      </c>
      <c r="C170" s="3">
        <v>10131.93</v>
      </c>
      <c r="D170" s="4">
        <v>10648900</v>
      </c>
      <c r="E170" s="2">
        <f t="shared" si="4"/>
        <v>10648.9</v>
      </c>
      <c r="F170" s="1">
        <f t="shared" si="5"/>
        <v>0.95145320173914683</v>
      </c>
    </row>
    <row r="171" spans="1:6" x14ac:dyDescent="0.3">
      <c r="A171" s="25" t="s">
        <v>12</v>
      </c>
      <c r="B171" s="25">
        <v>2019</v>
      </c>
      <c r="C171" s="3">
        <v>5226.67</v>
      </c>
      <c r="D171" s="4">
        <v>2833690</v>
      </c>
      <c r="E171" s="2">
        <f t="shared" si="4"/>
        <v>2833.69</v>
      </c>
      <c r="F171" s="1">
        <f t="shared" si="5"/>
        <v>1.8444748719867028</v>
      </c>
    </row>
    <row r="172" spans="1:6" x14ac:dyDescent="0.3">
      <c r="A172" s="25" t="s">
        <v>9</v>
      </c>
      <c r="B172" s="25">
        <v>2019</v>
      </c>
      <c r="C172" s="3">
        <v>4221.6099999999997</v>
      </c>
      <c r="D172" s="4">
        <v>1169510</v>
      </c>
      <c r="E172" s="2">
        <f t="shared" si="4"/>
        <v>1169.51</v>
      </c>
      <c r="F172" s="1">
        <f t="shared" si="5"/>
        <v>3.609725440569127</v>
      </c>
    </row>
    <row r="173" spans="1:6" x14ac:dyDescent="0.3">
      <c r="A173" s="25" t="s">
        <v>24</v>
      </c>
      <c r="B173" s="25">
        <v>2019</v>
      </c>
      <c r="C173" s="3">
        <v>0.67</v>
      </c>
      <c r="D173" s="4">
        <v>63</v>
      </c>
      <c r="E173" s="2">
        <f t="shared" si="4"/>
        <v>6.3E-2</v>
      </c>
      <c r="F173" s="1">
        <f t="shared" si="5"/>
        <v>10.634920634920636</v>
      </c>
    </row>
    <row r="174" spans="1:6" x14ac:dyDescent="0.3">
      <c r="A174" s="25" t="s">
        <v>34</v>
      </c>
      <c r="B174" s="25">
        <v>2019</v>
      </c>
      <c r="C174" s="3">
        <v>0.19</v>
      </c>
      <c r="D174" s="4">
        <v>14</v>
      </c>
      <c r="E174" s="2">
        <f t="shared" si="4"/>
        <v>1.4E-2</v>
      </c>
      <c r="F174" s="1">
        <f t="shared" si="5"/>
        <v>13.571428571428571</v>
      </c>
    </row>
    <row r="175" spans="1:6" x14ac:dyDescent="0.3">
      <c r="A175" s="25" t="s">
        <v>16</v>
      </c>
      <c r="B175" s="25">
        <v>2019</v>
      </c>
      <c r="C175" s="3">
        <v>0.14000000000000001</v>
      </c>
      <c r="D175" s="4">
        <v>1</v>
      </c>
      <c r="E175" s="2">
        <f t="shared" si="4"/>
        <v>1E-3</v>
      </c>
      <c r="F175" s="1">
        <f t="shared" si="5"/>
        <v>140</v>
      </c>
    </row>
    <row r="176" spans="1:6" x14ac:dyDescent="0.3">
      <c r="A176" s="25" t="s">
        <v>35</v>
      </c>
      <c r="B176" s="25">
        <v>2019</v>
      </c>
      <c r="C176" s="3">
        <v>0.11</v>
      </c>
      <c r="D176" s="4">
        <v>1</v>
      </c>
      <c r="E176" s="2">
        <f t="shared" si="4"/>
        <v>1E-3</v>
      </c>
      <c r="F176" s="1">
        <f t="shared" si="5"/>
        <v>110</v>
      </c>
    </row>
    <row r="177" spans="1:6" x14ac:dyDescent="0.3">
      <c r="A177" s="26" t="s">
        <v>6</v>
      </c>
      <c r="B177">
        <v>2020</v>
      </c>
      <c r="C177" s="3">
        <v>21226.25</v>
      </c>
      <c r="D177" s="4">
        <v>19731500</v>
      </c>
      <c r="E177" s="2">
        <f t="shared" si="4"/>
        <v>19731.5</v>
      </c>
      <c r="F177" s="1">
        <f t="shared" si="5"/>
        <v>1.0757545042191419</v>
      </c>
    </row>
    <row r="178" spans="1:6" x14ac:dyDescent="0.3">
      <c r="A178" s="26" t="s">
        <v>14</v>
      </c>
      <c r="B178" s="26">
        <v>2020</v>
      </c>
      <c r="C178" s="3">
        <v>15377.26</v>
      </c>
      <c r="D178" s="4">
        <v>16767300</v>
      </c>
      <c r="E178" s="2">
        <f t="shared" si="4"/>
        <v>16767.3</v>
      </c>
      <c r="F178" s="1">
        <f t="shared" si="5"/>
        <v>0.91709816130205823</v>
      </c>
    </row>
    <row r="179" spans="1:6" x14ac:dyDescent="0.3">
      <c r="A179" s="26" t="s">
        <v>12</v>
      </c>
      <c r="B179" s="26">
        <v>2020</v>
      </c>
      <c r="C179" s="3">
        <v>4434.66</v>
      </c>
      <c r="D179" s="4">
        <v>2572670</v>
      </c>
      <c r="E179" s="2">
        <f t="shared" si="4"/>
        <v>2572.67</v>
      </c>
      <c r="F179" s="1">
        <f t="shared" si="5"/>
        <v>1.7237578080360092</v>
      </c>
    </row>
    <row r="180" spans="1:6" x14ac:dyDescent="0.3">
      <c r="A180" s="26" t="s">
        <v>9</v>
      </c>
      <c r="B180" s="26">
        <v>2020</v>
      </c>
      <c r="C180" s="3">
        <v>1408.31</v>
      </c>
      <c r="D180" s="4">
        <v>390490</v>
      </c>
      <c r="E180" s="2">
        <f t="shared" si="4"/>
        <v>390.49</v>
      </c>
      <c r="F180" s="1">
        <f t="shared" si="5"/>
        <v>3.6065200133166022</v>
      </c>
    </row>
    <row r="181" spans="1:6" x14ac:dyDescent="0.3">
      <c r="A181" s="26" t="s">
        <v>13</v>
      </c>
      <c r="B181" s="26">
        <v>2020</v>
      </c>
      <c r="C181" s="3">
        <v>4.05</v>
      </c>
      <c r="D181" s="4">
        <v>641</v>
      </c>
      <c r="E181" s="2">
        <f t="shared" si="4"/>
        <v>0.64100000000000001</v>
      </c>
      <c r="F181" s="1">
        <f t="shared" si="5"/>
        <v>6.3182527301092035</v>
      </c>
    </row>
    <row r="182" spans="1:6" x14ac:dyDescent="0.3">
      <c r="A182" s="26" t="s">
        <v>8</v>
      </c>
      <c r="B182" s="26">
        <v>2020</v>
      </c>
      <c r="C182" s="3">
        <v>0.7</v>
      </c>
      <c r="D182" s="4">
        <v>42</v>
      </c>
      <c r="E182" s="2">
        <f t="shared" si="4"/>
        <v>4.2000000000000003E-2</v>
      </c>
      <c r="F182" s="1">
        <f t="shared" si="5"/>
        <v>16.666666666666664</v>
      </c>
    </row>
    <row r="183" spans="1:6" x14ac:dyDescent="0.3">
      <c r="A183" s="26" t="s">
        <v>16</v>
      </c>
      <c r="B183" s="26">
        <v>2020</v>
      </c>
      <c r="C183" s="3">
        <v>0.42</v>
      </c>
      <c r="D183" s="4">
        <v>251</v>
      </c>
      <c r="E183" s="2">
        <f t="shared" si="4"/>
        <v>0.251</v>
      </c>
      <c r="F183" s="1">
        <f t="shared" si="5"/>
        <v>1.6733067729083664</v>
      </c>
    </row>
    <row r="184" spans="1:6" x14ac:dyDescent="0.3">
      <c r="A184" s="26" t="s">
        <v>7</v>
      </c>
      <c r="B184" s="26">
        <v>2020</v>
      </c>
      <c r="C184" s="3">
        <v>0.34</v>
      </c>
      <c r="D184" s="4">
        <v>12</v>
      </c>
      <c r="E184" s="2">
        <f t="shared" si="4"/>
        <v>1.2E-2</v>
      </c>
      <c r="F184" s="1">
        <f t="shared" si="5"/>
        <v>28.333333333333336</v>
      </c>
    </row>
    <row r="185" spans="1:6" x14ac:dyDescent="0.3">
      <c r="A185" s="26" t="s">
        <v>36</v>
      </c>
      <c r="B185" s="26">
        <v>2020</v>
      </c>
      <c r="C185" s="3">
        <v>0.14000000000000001</v>
      </c>
      <c r="D185" s="4">
        <v>16</v>
      </c>
      <c r="E185" s="2">
        <f t="shared" si="4"/>
        <v>1.6E-2</v>
      </c>
      <c r="F185" s="1">
        <f t="shared" si="5"/>
        <v>8.75</v>
      </c>
    </row>
    <row r="186" spans="1:6" x14ac:dyDescent="0.3">
      <c r="A186" s="26" t="s">
        <v>37</v>
      </c>
      <c r="B186" s="26">
        <v>2020</v>
      </c>
      <c r="C186" s="3">
        <v>0.12</v>
      </c>
      <c r="D186" s="4">
        <v>13</v>
      </c>
      <c r="E186" s="2">
        <f t="shared" si="4"/>
        <v>1.2999999999999999E-2</v>
      </c>
      <c r="F186" s="1">
        <f t="shared" si="5"/>
        <v>9.2307692307692317</v>
      </c>
    </row>
    <row r="187" spans="1:6" x14ac:dyDescent="0.3">
      <c r="A187" s="26" t="s">
        <v>28</v>
      </c>
      <c r="B187" s="26">
        <v>2020</v>
      </c>
      <c r="C187" s="3">
        <v>0.08</v>
      </c>
      <c r="D187" s="4">
        <v>3</v>
      </c>
      <c r="E187" s="2">
        <f t="shared" si="4"/>
        <v>3.0000000000000001E-3</v>
      </c>
      <c r="F187" s="1">
        <f t="shared" si="5"/>
        <v>26.666666666666668</v>
      </c>
    </row>
    <row r="188" spans="1:6" x14ac:dyDescent="0.3">
      <c r="A188" s="26" t="s">
        <v>22</v>
      </c>
      <c r="B188" s="26">
        <v>2020</v>
      </c>
      <c r="C188" s="3">
        <v>0.04</v>
      </c>
      <c r="D188" s="4">
        <v>2</v>
      </c>
      <c r="E188" s="2">
        <f t="shared" si="4"/>
        <v>2E-3</v>
      </c>
      <c r="F188" s="1">
        <f t="shared" si="5"/>
        <v>20</v>
      </c>
    </row>
    <row r="189" spans="1:6" x14ac:dyDescent="0.3">
      <c r="A189" s="26" t="s">
        <v>38</v>
      </c>
      <c r="B189" s="26">
        <v>2020</v>
      </c>
      <c r="C189" s="3">
        <v>0.04</v>
      </c>
      <c r="D189" s="4">
        <v>4</v>
      </c>
      <c r="E189" s="2">
        <f t="shared" si="4"/>
        <v>4.0000000000000001E-3</v>
      </c>
      <c r="F189" s="1">
        <f t="shared" si="5"/>
        <v>10</v>
      </c>
    </row>
    <row r="190" spans="1:6" x14ac:dyDescent="0.3">
      <c r="A190" s="27" t="s">
        <v>6</v>
      </c>
      <c r="B190">
        <v>2021</v>
      </c>
      <c r="C190" s="3">
        <v>23845.16</v>
      </c>
      <c r="D190" s="4">
        <v>20654400</v>
      </c>
      <c r="E190" s="2">
        <f t="shared" si="4"/>
        <v>20654.400000000001</v>
      </c>
      <c r="F190" s="1">
        <f t="shared" si="5"/>
        <v>1.1544833062204662</v>
      </c>
    </row>
    <row r="191" spans="1:6" x14ac:dyDescent="0.3">
      <c r="A191" s="27" t="s">
        <v>14</v>
      </c>
      <c r="B191" s="27">
        <v>2021</v>
      </c>
      <c r="C191" s="3">
        <v>16415.64</v>
      </c>
      <c r="D191" s="4">
        <v>17408700</v>
      </c>
      <c r="E191" s="2">
        <f t="shared" si="4"/>
        <v>17408.7</v>
      </c>
      <c r="F191" s="1">
        <f t="shared" si="5"/>
        <v>0.94295610815282005</v>
      </c>
    </row>
    <row r="192" spans="1:6" x14ac:dyDescent="0.3">
      <c r="A192" s="27" t="s">
        <v>12</v>
      </c>
      <c r="B192" s="27">
        <v>2021</v>
      </c>
      <c r="C192" s="3">
        <v>5109.43</v>
      </c>
      <c r="D192" s="4">
        <v>2641840</v>
      </c>
      <c r="E192" s="2">
        <f t="shared" si="4"/>
        <v>2641.84</v>
      </c>
      <c r="F192" s="1">
        <f t="shared" si="5"/>
        <v>1.9340421827211338</v>
      </c>
    </row>
    <row r="193" spans="1:6" x14ac:dyDescent="0.3">
      <c r="A193" s="27" t="s">
        <v>9</v>
      </c>
      <c r="B193" s="27">
        <v>2021</v>
      </c>
      <c r="C193" s="3">
        <v>2318.42</v>
      </c>
      <c r="D193" s="4">
        <v>603735</v>
      </c>
      <c r="E193" s="2">
        <f t="shared" si="4"/>
        <v>603.73500000000001</v>
      </c>
      <c r="F193" s="1">
        <f t="shared" si="5"/>
        <v>3.8401285332140755</v>
      </c>
    </row>
    <row r="194" spans="1:6" x14ac:dyDescent="0.3">
      <c r="A194" s="27" t="s">
        <v>8</v>
      </c>
      <c r="B194" s="27">
        <v>2021</v>
      </c>
      <c r="C194" s="3">
        <v>0.53</v>
      </c>
      <c r="D194" s="4">
        <v>22</v>
      </c>
      <c r="E194" s="2">
        <f t="shared" si="4"/>
        <v>2.1999999999999999E-2</v>
      </c>
      <c r="F194" s="1">
        <f t="shared" si="5"/>
        <v>24.090909090909093</v>
      </c>
    </row>
    <row r="195" spans="1:6" x14ac:dyDescent="0.3">
      <c r="A195" s="27" t="s">
        <v>13</v>
      </c>
      <c r="B195" s="27">
        <v>2021</v>
      </c>
      <c r="C195" s="3">
        <v>0.45</v>
      </c>
      <c r="D195" s="4">
        <v>10</v>
      </c>
      <c r="E195" s="2">
        <f t="shared" ref="E195:E244" si="6">D195/1000</f>
        <v>0.01</v>
      </c>
      <c r="F195" s="1">
        <f t="shared" ref="F195:F244" si="7">C195/E195</f>
        <v>45</v>
      </c>
    </row>
    <row r="196" spans="1:6" x14ac:dyDescent="0.3">
      <c r="A196" s="27" t="s">
        <v>27</v>
      </c>
      <c r="B196" s="27">
        <v>2021</v>
      </c>
      <c r="C196" s="3">
        <v>0.37</v>
      </c>
      <c r="D196" s="4">
        <v>89</v>
      </c>
      <c r="E196" s="2">
        <f t="shared" si="6"/>
        <v>8.8999999999999996E-2</v>
      </c>
      <c r="F196" s="1">
        <f t="shared" si="7"/>
        <v>4.1573033707865168</v>
      </c>
    </row>
    <row r="197" spans="1:6" x14ac:dyDescent="0.3">
      <c r="A197" s="27" t="s">
        <v>24</v>
      </c>
      <c r="B197" s="27">
        <v>2021</v>
      </c>
      <c r="C197" s="3">
        <v>0.14000000000000001</v>
      </c>
      <c r="D197" s="4">
        <v>13</v>
      </c>
      <c r="E197" s="2">
        <f t="shared" si="6"/>
        <v>1.2999999999999999E-2</v>
      </c>
      <c r="F197" s="1">
        <f t="shared" si="7"/>
        <v>10.76923076923077</v>
      </c>
    </row>
    <row r="198" spans="1:6" x14ac:dyDescent="0.3">
      <c r="A198" s="27" t="s">
        <v>23</v>
      </c>
      <c r="B198" s="27">
        <v>2021</v>
      </c>
      <c r="C198" s="3">
        <v>0.06</v>
      </c>
      <c r="D198" s="4">
        <v>16</v>
      </c>
      <c r="E198" s="2">
        <f t="shared" si="6"/>
        <v>1.6E-2</v>
      </c>
      <c r="F198" s="1">
        <f t="shared" si="7"/>
        <v>3.75</v>
      </c>
    </row>
    <row r="199" spans="1:6" x14ac:dyDescent="0.3">
      <c r="A199" s="27" t="s">
        <v>7</v>
      </c>
      <c r="B199" s="27">
        <v>2021</v>
      </c>
      <c r="C199" s="3">
        <v>0.06</v>
      </c>
      <c r="D199" s="4">
        <v>4</v>
      </c>
      <c r="E199" s="2">
        <f t="shared" si="6"/>
        <v>4.0000000000000001E-3</v>
      </c>
      <c r="F199" s="1">
        <f t="shared" si="7"/>
        <v>15</v>
      </c>
    </row>
    <row r="200" spans="1:6" x14ac:dyDescent="0.3">
      <c r="A200" s="27" t="s">
        <v>20</v>
      </c>
      <c r="B200" s="27">
        <v>2021</v>
      </c>
      <c r="C200" s="3">
        <v>0.03</v>
      </c>
      <c r="D200" s="4">
        <v>17</v>
      </c>
      <c r="E200" s="2">
        <f t="shared" si="6"/>
        <v>1.7000000000000001E-2</v>
      </c>
      <c r="F200" s="1">
        <f t="shared" si="7"/>
        <v>1.7647058823529409</v>
      </c>
    </row>
    <row r="201" spans="1:6" x14ac:dyDescent="0.3">
      <c r="A201" s="27" t="s">
        <v>32</v>
      </c>
      <c r="B201" s="27">
        <v>2021</v>
      </c>
      <c r="C201" s="3">
        <v>0.02</v>
      </c>
      <c r="D201" s="4">
        <v>4</v>
      </c>
      <c r="E201" s="2">
        <f t="shared" si="6"/>
        <v>4.0000000000000001E-3</v>
      </c>
      <c r="F201" s="1">
        <f t="shared" si="7"/>
        <v>5</v>
      </c>
    </row>
    <row r="202" spans="1:6" x14ac:dyDescent="0.3">
      <c r="A202" s="27" t="s">
        <v>38</v>
      </c>
      <c r="B202" s="27">
        <v>2021</v>
      </c>
      <c r="C202" s="3">
        <v>0.02</v>
      </c>
      <c r="D202" s="4">
        <v>1</v>
      </c>
      <c r="E202" s="2">
        <f t="shared" si="6"/>
        <v>1E-3</v>
      </c>
      <c r="F202" s="1">
        <f t="shared" si="7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2023-12-15T19:05:04Z</dcterms:modified>
</cp:coreProperties>
</file>