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Import\"/>
    </mc:Choice>
  </mc:AlternateContent>
  <xr:revisionPtr revIDLastSave="0" documentId="8_{278F61F2-06B1-40B9-A8F9-2A38800896F3}" xr6:coauthVersionLast="47" xr6:coauthVersionMax="47" xr10:uidLastSave="{00000000-0000-0000-0000-000000000000}"/>
  <bookViews>
    <workbookView xWindow="12276" yWindow="852" windowWidth="12216" windowHeight="1119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5" i="1" l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7" i="1"/>
  <c r="F17" i="1" s="1"/>
  <c r="E18" i="1"/>
  <c r="F18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2" i="1"/>
  <c r="F2" i="1" s="1"/>
</calcChain>
</file>

<file path=xl/sharedStrings.xml><?xml version="1.0" encoding="utf-8"?>
<sst xmlns="http://schemas.openxmlformats.org/spreadsheetml/2006/main" count="193" uniqueCount="38">
  <si>
    <t>Negara</t>
  </si>
  <si>
    <t>Tahun</t>
  </si>
  <si>
    <t>Volume</t>
  </si>
  <si>
    <t>Harga</t>
  </si>
  <si>
    <t xml:space="preserve"> Volume kg</t>
  </si>
  <si>
    <t>Harga Pertons</t>
  </si>
  <si>
    <t xml:space="preserve"> World</t>
  </si>
  <si>
    <t>China</t>
  </si>
  <si>
    <t>Hong Kong, China</t>
  </si>
  <si>
    <t>Singapore</t>
  </si>
  <si>
    <t>Malaysia</t>
  </si>
  <si>
    <t>Other Asia, nes</t>
  </si>
  <si>
    <t>Myanmar</t>
  </si>
  <si>
    <t>Vietnam</t>
  </si>
  <si>
    <t>Bulgaria</t>
  </si>
  <si>
    <t>India</t>
  </si>
  <si>
    <t>Thailand</t>
  </si>
  <si>
    <t>Switzerland</t>
  </si>
  <si>
    <t>New Zealand</t>
  </si>
  <si>
    <t>Korea, Rep.</t>
  </si>
  <si>
    <t>Cameroon</t>
  </si>
  <si>
    <t>Korea, Dem. Rep.</t>
  </si>
  <si>
    <t>United States</t>
  </si>
  <si>
    <t>United Kingdom</t>
  </si>
  <si>
    <t>Japan</t>
  </si>
  <si>
    <t>Australia</t>
  </si>
  <si>
    <t>Turkey</t>
  </si>
  <si>
    <t>Netherlands</t>
  </si>
  <si>
    <t>Philippines</t>
  </si>
  <si>
    <t>Cocos (Keeling) Islands</t>
  </si>
  <si>
    <t>Cape Verde</t>
  </si>
  <si>
    <t>Christmas Island</t>
  </si>
  <si>
    <t>Tunisia</t>
  </si>
  <si>
    <t>St. Vincent and the Grenadines</t>
  </si>
  <si>
    <t>Pakistan</t>
  </si>
  <si>
    <t>Mozambique</t>
  </si>
  <si>
    <t>Tanzania</t>
  </si>
  <si>
    <t>Egypt, Arab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</si>
</sst>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I188"/>
  <sheetViews>
    <sheetView tabSelected="1" topLeftCell="A162" zoomScale="55" zoomScaleNormal="55" workbookViewId="0">
      <selection activeCell="H180" sqref="H180"/>
    </sheetView>
  </sheetViews>
  <sheetFormatPr defaultRowHeight="14.4" x14ac:dyDescent="0.3"/>
  <cols>
    <col min="3" max="3" width="13.44140625" style="3" customWidth="1"/>
    <col min="4" max="4" width="20.88671875" style="4" customWidth="1"/>
    <col min="5" max="5" width="16.44140625" style="2" customWidth="1"/>
    <col min="6" max="6" width="8.88671875" style="1"/>
  </cols>
  <sheetData>
    <row r="1" spans="1:9" x14ac:dyDescent="0.3">
      <c r="A1" t="s">
        <v>0</v>
      </c>
      <c r="B1" t="s">
        <v>1</v>
      </c>
      <c r="C1" s="3" t="s">
        <v>3</v>
      </c>
      <c r="D1" s="4" t="s">
        <v>4</v>
      </c>
      <c r="E1" s="2" t="s">
        <v>2</v>
      </c>
      <c r="F1" s="1" t="s">
        <v>5</v>
      </c>
    </row>
    <row r="2" spans="1:9" x14ac:dyDescent="0.3">
      <c r="A2" s="5" t="s">
        <v>6</v>
      </c>
      <c r="B2">
        <v>2000</v>
      </c>
      <c r="C2" s="3">
        <v>43444.59</v>
      </c>
      <c r="D2" s="4">
        <v>174036000</v>
      </c>
      <c r="E2" s="2">
        <f>D2/1000</f>
        <v>174036</v>
      </c>
      <c r="F2" s="1">
        <f>C2/E2</f>
        <v>0.24962990415776043</v>
      </c>
    </row>
    <row r="3" spans="1:9" x14ac:dyDescent="0.3">
      <c r="A3" s="5" t="s">
        <v>7</v>
      </c>
      <c r="B3">
        <v>2000</v>
      </c>
      <c r="C3" s="3">
        <v>35446.71</v>
      </c>
      <c r="D3" s="4">
        <v>141671000</v>
      </c>
      <c r="E3" s="2">
        <f t="shared" ref="E3:E66" si="0">D3/1000</f>
        <v>141671</v>
      </c>
      <c r="F3" s="1">
        <f t="shared" ref="F3:F66" si="1">C3/E3</f>
        <v>0.25020441727664799</v>
      </c>
    </row>
    <row r="4" spans="1:9" x14ac:dyDescent="0.3">
      <c r="A4" s="5" t="s">
        <v>8</v>
      </c>
      <c r="B4">
        <v>2000</v>
      </c>
      <c r="C4" s="3">
        <v>6959.49</v>
      </c>
      <c r="D4" s="4">
        <v>27830200</v>
      </c>
      <c r="E4" s="2">
        <f t="shared" si="0"/>
        <v>27830.2</v>
      </c>
      <c r="F4" s="1">
        <f t="shared" si="1"/>
        <v>0.25006970844622028</v>
      </c>
    </row>
    <row r="5" spans="1:9" x14ac:dyDescent="0.3">
      <c r="A5" s="5" t="s">
        <v>9</v>
      </c>
      <c r="B5">
        <v>2000</v>
      </c>
      <c r="C5" s="3">
        <v>436.07</v>
      </c>
      <c r="D5" s="4">
        <v>1872820</v>
      </c>
      <c r="E5" s="2">
        <f t="shared" si="0"/>
        <v>1872.82</v>
      </c>
      <c r="F5" s="1">
        <f t="shared" si="1"/>
        <v>0.23284138358197798</v>
      </c>
    </row>
    <row r="6" spans="1:9" x14ac:dyDescent="0.3">
      <c r="A6" s="5" t="s">
        <v>10</v>
      </c>
      <c r="B6">
        <v>2000</v>
      </c>
      <c r="C6" s="3">
        <v>217.87</v>
      </c>
      <c r="D6" s="4">
        <v>939209</v>
      </c>
      <c r="E6" s="2">
        <f t="shared" si="0"/>
        <v>939.20899999999995</v>
      </c>
      <c r="F6" s="1">
        <f t="shared" si="1"/>
        <v>0.23197179754452951</v>
      </c>
    </row>
    <row r="7" spans="1:9" x14ac:dyDescent="0.3">
      <c r="A7" s="5" t="s">
        <v>11</v>
      </c>
      <c r="B7">
        <v>2000</v>
      </c>
      <c r="C7" s="3">
        <v>114.92</v>
      </c>
      <c r="D7" s="4">
        <v>459680</v>
      </c>
      <c r="E7" s="2">
        <f t="shared" si="0"/>
        <v>459.68</v>
      </c>
      <c r="F7" s="1">
        <f t="shared" si="1"/>
        <v>0.25</v>
      </c>
      <c r="I7" s="1"/>
    </row>
    <row r="8" spans="1:9" x14ac:dyDescent="0.3">
      <c r="A8" s="5" t="s">
        <v>12</v>
      </c>
      <c r="B8">
        <v>2000</v>
      </c>
      <c r="C8" s="3">
        <v>102.65</v>
      </c>
      <c r="D8" s="4">
        <v>470992</v>
      </c>
      <c r="E8" s="2">
        <f t="shared" si="0"/>
        <v>470.99200000000002</v>
      </c>
      <c r="F8" s="1">
        <f t="shared" si="1"/>
        <v>0.21794425383021368</v>
      </c>
    </row>
    <row r="9" spans="1:9" x14ac:dyDescent="0.3">
      <c r="A9" s="5" t="s">
        <v>13</v>
      </c>
      <c r="B9">
        <v>2000</v>
      </c>
      <c r="C9" s="3">
        <v>73.13</v>
      </c>
      <c r="D9" s="4">
        <v>327081</v>
      </c>
      <c r="E9" s="2">
        <f t="shared" si="0"/>
        <v>327.08100000000002</v>
      </c>
      <c r="F9" s="1">
        <f t="shared" si="1"/>
        <v>0.2235837605975278</v>
      </c>
      <c r="G9" s="2"/>
    </row>
    <row r="10" spans="1:9" x14ac:dyDescent="0.3">
      <c r="A10" s="5" t="s">
        <v>14</v>
      </c>
      <c r="B10">
        <v>2000</v>
      </c>
      <c r="C10" s="3">
        <v>45.48</v>
      </c>
      <c r="D10" s="4">
        <v>224020</v>
      </c>
      <c r="E10" s="2">
        <f t="shared" si="0"/>
        <v>224.02</v>
      </c>
      <c r="F10" s="1">
        <f t="shared" si="1"/>
        <v>0.20301758771538253</v>
      </c>
    </row>
    <row r="11" spans="1:9" x14ac:dyDescent="0.3">
      <c r="A11" s="5" t="s">
        <v>15</v>
      </c>
      <c r="B11">
        <v>2000</v>
      </c>
      <c r="C11" s="3">
        <v>20.149999999999999</v>
      </c>
      <c r="D11" s="4">
        <v>84000</v>
      </c>
      <c r="E11" s="2">
        <f t="shared" si="0"/>
        <v>84</v>
      </c>
      <c r="F11" s="2">
        <f t="shared" si="1"/>
        <v>0.23988095238095236</v>
      </c>
    </row>
    <row r="12" spans="1:9" x14ac:dyDescent="0.3">
      <c r="A12" s="5" t="s">
        <v>16</v>
      </c>
      <c r="B12" s="6">
        <v>2000</v>
      </c>
      <c r="C12" s="3">
        <v>11.49</v>
      </c>
      <c r="D12" s="4">
        <v>43059</v>
      </c>
      <c r="E12" s="2">
        <f t="shared" si="0"/>
        <v>43.058999999999997</v>
      </c>
      <c r="F12" s="1">
        <f t="shared" si="1"/>
        <v>0.26684316867553826</v>
      </c>
    </row>
    <row r="13" spans="1:9" x14ac:dyDescent="0.3">
      <c r="A13" s="5" t="s">
        <v>17</v>
      </c>
      <c r="B13" s="6">
        <v>2000</v>
      </c>
      <c r="C13" s="3">
        <v>11.34</v>
      </c>
      <c r="D13" s="4">
        <v>102540</v>
      </c>
      <c r="E13" s="2">
        <f t="shared" si="0"/>
        <v>102.54</v>
      </c>
      <c r="F13" s="1">
        <f t="shared" si="1"/>
        <v>0.11059098888238736</v>
      </c>
    </row>
    <row r="14" spans="1:9" x14ac:dyDescent="0.3">
      <c r="A14" s="5" t="s">
        <v>18</v>
      </c>
      <c r="B14" s="6">
        <v>2000</v>
      </c>
      <c r="C14" s="3">
        <v>4</v>
      </c>
      <c r="D14" s="4">
        <v>9723</v>
      </c>
      <c r="E14" s="2">
        <f t="shared" si="0"/>
        <v>9.7230000000000008</v>
      </c>
      <c r="F14" s="1">
        <f t="shared" si="1"/>
        <v>0.41139565977578935</v>
      </c>
    </row>
    <row r="15" spans="1:9" x14ac:dyDescent="0.3">
      <c r="A15" s="7" t="s">
        <v>6</v>
      </c>
      <c r="B15">
        <v>2001</v>
      </c>
      <c r="C15" s="3">
        <v>51216.98</v>
      </c>
      <c r="D15" s="4">
        <v>205470000</v>
      </c>
      <c r="E15" s="2">
        <f t="shared" si="0"/>
        <v>205470</v>
      </c>
      <c r="F15" s="1">
        <f t="shared" si="1"/>
        <v>0.24926743563537257</v>
      </c>
    </row>
    <row r="16" spans="1:9" x14ac:dyDescent="0.3">
      <c r="A16" s="7" t="s">
        <v>7</v>
      </c>
      <c r="B16" s="7">
        <v>2001</v>
      </c>
      <c r="C16" s="3">
        <v>44673.37</v>
      </c>
      <c r="D16" s="4">
        <v>178953000</v>
      </c>
      <c r="E16" s="2">
        <f t="shared" si="0"/>
        <v>178953</v>
      </c>
      <c r="F16" s="1">
        <f t="shared" si="1"/>
        <v>0.24963744670388316</v>
      </c>
    </row>
    <row r="17" spans="1:7" x14ac:dyDescent="0.3">
      <c r="A17" s="7" t="s">
        <v>19</v>
      </c>
      <c r="B17" s="7">
        <v>2001</v>
      </c>
      <c r="C17" s="3">
        <v>3209.77</v>
      </c>
      <c r="D17" s="4">
        <v>12838600</v>
      </c>
      <c r="E17" s="2">
        <f t="shared" si="0"/>
        <v>12838.6</v>
      </c>
      <c r="F17" s="1">
        <f t="shared" si="1"/>
        <v>0.2500093468135155</v>
      </c>
      <c r="G17" s="2"/>
    </row>
    <row r="18" spans="1:7" x14ac:dyDescent="0.3">
      <c r="A18" s="7" t="s">
        <v>8</v>
      </c>
      <c r="B18" s="7">
        <v>2001</v>
      </c>
      <c r="C18" s="3">
        <v>2140.36</v>
      </c>
      <c r="D18" s="4">
        <v>8846750</v>
      </c>
      <c r="E18" s="2">
        <f t="shared" si="0"/>
        <v>8846.75</v>
      </c>
      <c r="F18" s="1">
        <f t="shared" si="1"/>
        <v>0.24193743465114309</v>
      </c>
    </row>
    <row r="19" spans="1:7" x14ac:dyDescent="0.3">
      <c r="A19" s="7" t="s">
        <v>10</v>
      </c>
      <c r="B19" s="7">
        <v>2001</v>
      </c>
      <c r="C19" s="3">
        <v>404.67</v>
      </c>
      <c r="D19" s="4">
        <v>1699190</v>
      </c>
      <c r="E19" s="2">
        <f t="shared" si="0"/>
        <v>1699.19</v>
      </c>
      <c r="F19" s="1">
        <f t="shared" si="1"/>
        <v>0.23815465015683943</v>
      </c>
    </row>
    <row r="20" spans="1:7" x14ac:dyDescent="0.3">
      <c r="A20" s="7" t="s">
        <v>9</v>
      </c>
      <c r="B20" s="7">
        <v>2001</v>
      </c>
      <c r="C20" s="3">
        <v>344.49</v>
      </c>
      <c r="D20" s="4">
        <v>1390680</v>
      </c>
      <c r="E20" s="2">
        <f t="shared" si="0"/>
        <v>1390.68</v>
      </c>
      <c r="F20" s="1">
        <f t="shared" si="1"/>
        <v>0.2477133488653033</v>
      </c>
    </row>
    <row r="21" spans="1:7" x14ac:dyDescent="0.3">
      <c r="A21" s="7" t="s">
        <v>20</v>
      </c>
      <c r="B21" s="7">
        <v>2001</v>
      </c>
      <c r="C21" s="3">
        <v>133.58000000000001</v>
      </c>
      <c r="D21" s="4">
        <v>534000</v>
      </c>
      <c r="E21" s="2">
        <f t="shared" si="0"/>
        <v>534</v>
      </c>
      <c r="F21" s="1">
        <f t="shared" si="1"/>
        <v>0.25014981273408243</v>
      </c>
    </row>
    <row r="22" spans="1:7" x14ac:dyDescent="0.3">
      <c r="A22" s="7" t="s">
        <v>12</v>
      </c>
      <c r="B22" s="7">
        <v>2001</v>
      </c>
      <c r="C22" s="3">
        <v>97.15</v>
      </c>
      <c r="D22" s="4">
        <v>387740</v>
      </c>
      <c r="E22" s="2">
        <f t="shared" si="0"/>
        <v>387.74</v>
      </c>
      <c r="F22" s="1">
        <f t="shared" si="1"/>
        <v>0.25055449528034252</v>
      </c>
    </row>
    <row r="23" spans="1:7" x14ac:dyDescent="0.3">
      <c r="A23" s="7" t="s">
        <v>11</v>
      </c>
      <c r="B23" s="7">
        <v>2001</v>
      </c>
      <c r="C23" s="3">
        <v>85.06</v>
      </c>
      <c r="D23" s="4">
        <v>339480</v>
      </c>
      <c r="E23" s="2">
        <f t="shared" si="0"/>
        <v>339.48</v>
      </c>
      <c r="F23" s="1">
        <f t="shared" si="1"/>
        <v>0.2505596795098386</v>
      </c>
    </row>
    <row r="24" spans="1:7" x14ac:dyDescent="0.3">
      <c r="A24" s="7" t="s">
        <v>16</v>
      </c>
      <c r="B24" s="7">
        <v>2001</v>
      </c>
      <c r="C24" s="3">
        <v>69.72</v>
      </c>
      <c r="D24" s="4">
        <v>238807</v>
      </c>
      <c r="E24" s="2">
        <f t="shared" si="0"/>
        <v>238.80699999999999</v>
      </c>
      <c r="F24" s="1">
        <f t="shared" si="1"/>
        <v>0.29195124096027336</v>
      </c>
    </row>
    <row r="25" spans="1:7" x14ac:dyDescent="0.3">
      <c r="A25" s="7" t="s">
        <v>21</v>
      </c>
      <c r="B25" s="7">
        <v>2001</v>
      </c>
      <c r="C25" s="3">
        <v>51.56</v>
      </c>
      <c r="D25" s="4">
        <v>206250</v>
      </c>
      <c r="E25" s="2">
        <f t="shared" si="0"/>
        <v>206.25</v>
      </c>
      <c r="F25" s="1">
        <f t="shared" si="1"/>
        <v>0.24998787878787879</v>
      </c>
    </row>
    <row r="26" spans="1:7" x14ac:dyDescent="0.3">
      <c r="A26" s="7" t="s">
        <v>22</v>
      </c>
      <c r="B26" s="7">
        <v>2001</v>
      </c>
      <c r="C26" s="3">
        <v>4.37</v>
      </c>
      <c r="D26" s="4">
        <v>26083</v>
      </c>
      <c r="E26" s="2">
        <f t="shared" si="0"/>
        <v>26.082999999999998</v>
      </c>
      <c r="F26" s="1">
        <f t="shared" si="1"/>
        <v>0.1675420772150443</v>
      </c>
    </row>
    <row r="27" spans="1:7" x14ac:dyDescent="0.3">
      <c r="A27" s="7" t="s">
        <v>15</v>
      </c>
      <c r="B27" s="7">
        <v>2001</v>
      </c>
      <c r="C27" s="3">
        <v>2.0099999999999998</v>
      </c>
      <c r="D27" s="4">
        <v>8473</v>
      </c>
      <c r="E27" s="2">
        <f t="shared" si="0"/>
        <v>8.4730000000000008</v>
      </c>
      <c r="F27" s="1">
        <f t="shared" si="1"/>
        <v>0.23722412368700574</v>
      </c>
    </row>
    <row r="28" spans="1:7" x14ac:dyDescent="0.3">
      <c r="A28" s="8" t="s">
        <v>6</v>
      </c>
      <c r="B28">
        <v>2002</v>
      </c>
      <c r="C28" s="3">
        <v>52297.84</v>
      </c>
      <c r="D28" s="4">
        <v>226085000</v>
      </c>
      <c r="E28" s="2">
        <f t="shared" si="0"/>
        <v>226085</v>
      </c>
      <c r="F28" s="1">
        <f t="shared" si="1"/>
        <v>0.23131937103301853</v>
      </c>
    </row>
    <row r="29" spans="1:7" x14ac:dyDescent="0.3">
      <c r="A29" s="8" t="s">
        <v>7</v>
      </c>
      <c r="B29" s="8">
        <v>2002</v>
      </c>
      <c r="C29" s="3">
        <v>49087.69</v>
      </c>
      <c r="D29" s="4">
        <v>212219000</v>
      </c>
      <c r="E29" s="2">
        <f t="shared" si="0"/>
        <v>212219</v>
      </c>
      <c r="F29" s="1">
        <f t="shared" si="1"/>
        <v>0.23130676329640609</v>
      </c>
    </row>
    <row r="30" spans="1:7" x14ac:dyDescent="0.3">
      <c r="A30" s="8" t="s">
        <v>19</v>
      </c>
      <c r="B30" s="8">
        <v>2002</v>
      </c>
      <c r="C30" s="3">
        <v>2114.88</v>
      </c>
      <c r="D30" s="4">
        <v>9172950</v>
      </c>
      <c r="E30" s="2">
        <f t="shared" si="0"/>
        <v>9172.9500000000007</v>
      </c>
      <c r="F30" s="1">
        <f t="shared" si="1"/>
        <v>0.23055614605988259</v>
      </c>
    </row>
    <row r="31" spans="1:7" x14ac:dyDescent="0.3">
      <c r="A31" s="8" t="s">
        <v>8</v>
      </c>
      <c r="B31" s="8">
        <v>2002</v>
      </c>
      <c r="C31" s="3">
        <v>400.49</v>
      </c>
      <c r="D31" s="4">
        <v>1666060</v>
      </c>
      <c r="E31" s="2">
        <f t="shared" si="0"/>
        <v>1666.06</v>
      </c>
      <c r="F31" s="1">
        <f t="shared" si="1"/>
        <v>0.24038149886558707</v>
      </c>
    </row>
    <row r="32" spans="1:7" x14ac:dyDescent="0.3">
      <c r="A32" s="8" t="s">
        <v>10</v>
      </c>
      <c r="B32" s="8">
        <v>2002</v>
      </c>
      <c r="C32" s="3">
        <v>291.69</v>
      </c>
      <c r="D32" s="4">
        <v>1233480</v>
      </c>
      <c r="E32" s="2">
        <f t="shared" si="0"/>
        <v>1233.48</v>
      </c>
      <c r="F32" s="1">
        <f t="shared" si="1"/>
        <v>0.2364772837824691</v>
      </c>
    </row>
    <row r="33" spans="1:6" x14ac:dyDescent="0.3">
      <c r="A33" s="8" t="s">
        <v>9</v>
      </c>
      <c r="B33" s="8">
        <v>2002</v>
      </c>
      <c r="C33" s="3">
        <v>142.63999999999999</v>
      </c>
      <c r="D33" s="4">
        <v>624513</v>
      </c>
      <c r="E33" s="2">
        <f t="shared" si="0"/>
        <v>624.51300000000003</v>
      </c>
      <c r="F33" s="1">
        <f t="shared" si="1"/>
        <v>0.22840197081565952</v>
      </c>
    </row>
    <row r="34" spans="1:6" x14ac:dyDescent="0.3">
      <c r="A34" s="8" t="s">
        <v>23</v>
      </c>
      <c r="B34" s="8">
        <v>2002</v>
      </c>
      <c r="C34" s="3">
        <v>78.540000000000006</v>
      </c>
      <c r="D34" s="4">
        <v>374000</v>
      </c>
      <c r="E34" s="2">
        <f t="shared" si="0"/>
        <v>374</v>
      </c>
      <c r="F34" s="1">
        <f t="shared" si="1"/>
        <v>0.21000000000000002</v>
      </c>
    </row>
    <row r="35" spans="1:6" x14ac:dyDescent="0.3">
      <c r="A35" s="8" t="s">
        <v>24</v>
      </c>
      <c r="B35" s="8">
        <v>2002</v>
      </c>
      <c r="C35" s="3">
        <v>43.87</v>
      </c>
      <c r="D35" s="4">
        <v>295686</v>
      </c>
      <c r="E35" s="2">
        <f t="shared" si="0"/>
        <v>295.68599999999998</v>
      </c>
      <c r="F35" s="1">
        <f t="shared" si="1"/>
        <v>0.1483668486164377</v>
      </c>
    </row>
    <row r="36" spans="1:6" x14ac:dyDescent="0.3">
      <c r="A36" s="8" t="s">
        <v>11</v>
      </c>
      <c r="B36" s="8">
        <v>2002</v>
      </c>
      <c r="C36" s="3">
        <v>36.04</v>
      </c>
      <c r="D36" s="4">
        <v>175200</v>
      </c>
      <c r="E36" s="2">
        <f t="shared" si="0"/>
        <v>175.2</v>
      </c>
      <c r="F36" s="1">
        <f t="shared" si="1"/>
        <v>0.20570776255707762</v>
      </c>
    </row>
    <row r="37" spans="1:6" x14ac:dyDescent="0.3">
      <c r="A37" s="8" t="s">
        <v>22</v>
      </c>
      <c r="B37" s="8">
        <v>2002</v>
      </c>
      <c r="C37" s="3">
        <v>29.76</v>
      </c>
      <c r="D37" s="4">
        <v>64307</v>
      </c>
      <c r="E37" s="2">
        <f t="shared" si="0"/>
        <v>64.307000000000002</v>
      </c>
      <c r="F37" s="1">
        <f t="shared" si="1"/>
        <v>0.46278010169965944</v>
      </c>
    </row>
    <row r="38" spans="1:6" x14ac:dyDescent="0.3">
      <c r="A38" s="8" t="s">
        <v>25</v>
      </c>
      <c r="B38" s="8">
        <v>2002</v>
      </c>
      <c r="C38" s="3">
        <v>25.43</v>
      </c>
      <c r="D38" s="4">
        <v>60082</v>
      </c>
      <c r="E38" s="2">
        <f t="shared" si="0"/>
        <v>60.082000000000001</v>
      </c>
      <c r="F38" s="1">
        <f t="shared" si="1"/>
        <v>0.42325488499051295</v>
      </c>
    </row>
    <row r="39" spans="1:6" x14ac:dyDescent="0.3">
      <c r="A39" s="8" t="s">
        <v>26</v>
      </c>
      <c r="B39" s="8">
        <v>2002</v>
      </c>
      <c r="C39" s="3">
        <v>13.86</v>
      </c>
      <c r="D39" s="4">
        <v>66000</v>
      </c>
      <c r="E39" s="2">
        <f t="shared" si="0"/>
        <v>66</v>
      </c>
      <c r="F39" s="1">
        <f t="shared" si="1"/>
        <v>0.21</v>
      </c>
    </row>
    <row r="40" spans="1:6" x14ac:dyDescent="0.3">
      <c r="A40" s="8" t="s">
        <v>15</v>
      </c>
      <c r="B40" s="8">
        <v>2002</v>
      </c>
      <c r="C40" s="3">
        <v>11.59</v>
      </c>
      <c r="D40" s="4">
        <v>48187</v>
      </c>
      <c r="E40" s="2">
        <f t="shared" si="0"/>
        <v>48.186999999999998</v>
      </c>
      <c r="F40" s="1">
        <f t="shared" si="1"/>
        <v>0.24052130242596551</v>
      </c>
    </row>
    <row r="41" spans="1:6" x14ac:dyDescent="0.3">
      <c r="A41" s="8" t="s">
        <v>17</v>
      </c>
      <c r="B41" s="8">
        <v>2002</v>
      </c>
      <c r="C41" s="3">
        <v>7.91</v>
      </c>
      <c r="D41" s="4">
        <v>27336</v>
      </c>
      <c r="E41" s="2">
        <f t="shared" si="0"/>
        <v>27.335999999999999</v>
      </c>
      <c r="F41" s="1">
        <f t="shared" si="1"/>
        <v>0.28936201346210128</v>
      </c>
    </row>
    <row r="42" spans="1:6" x14ac:dyDescent="0.3">
      <c r="A42" s="8" t="s">
        <v>27</v>
      </c>
      <c r="B42" s="8">
        <v>2002</v>
      </c>
      <c r="C42" s="3">
        <v>5.62</v>
      </c>
      <c r="D42" s="4">
        <v>27300</v>
      </c>
      <c r="E42" s="2">
        <f t="shared" si="0"/>
        <v>27.3</v>
      </c>
      <c r="F42" s="1">
        <f t="shared" si="1"/>
        <v>0.20586080586080585</v>
      </c>
    </row>
    <row r="43" spans="1:6" x14ac:dyDescent="0.3">
      <c r="A43" s="8" t="s">
        <v>28</v>
      </c>
      <c r="B43" s="8">
        <v>2002</v>
      </c>
      <c r="C43" s="3">
        <v>3.41</v>
      </c>
      <c r="D43" s="4">
        <v>16720</v>
      </c>
      <c r="E43" s="2">
        <f t="shared" si="0"/>
        <v>16.72</v>
      </c>
      <c r="F43" s="1">
        <f t="shared" si="1"/>
        <v>0.20394736842105265</v>
      </c>
    </row>
    <row r="44" spans="1:6" x14ac:dyDescent="0.3">
      <c r="A44" s="9" t="s">
        <v>6</v>
      </c>
      <c r="B44">
        <v>2003</v>
      </c>
      <c r="C44" s="3">
        <v>48900.22</v>
      </c>
      <c r="D44" s="4">
        <v>218538000</v>
      </c>
      <c r="E44" s="2">
        <f t="shared" si="0"/>
        <v>218538</v>
      </c>
      <c r="F44" s="1">
        <f t="shared" si="1"/>
        <v>0.22376071895963173</v>
      </c>
    </row>
    <row r="45" spans="1:6" x14ac:dyDescent="0.3">
      <c r="A45" s="9" t="s">
        <v>7</v>
      </c>
      <c r="B45" s="9">
        <v>2003</v>
      </c>
      <c r="C45" s="3">
        <v>47924.07</v>
      </c>
      <c r="D45" s="4">
        <v>214820000</v>
      </c>
      <c r="E45" s="2">
        <f t="shared" si="0"/>
        <v>214820</v>
      </c>
      <c r="F45" s="1">
        <f t="shared" si="1"/>
        <v>0.22308942370356577</v>
      </c>
    </row>
    <row r="46" spans="1:6" x14ac:dyDescent="0.3">
      <c r="A46" s="9" t="s">
        <v>8</v>
      </c>
      <c r="B46" s="9">
        <v>2003</v>
      </c>
      <c r="C46" s="3">
        <v>271.95999999999998</v>
      </c>
      <c r="D46" s="4">
        <v>1221870</v>
      </c>
      <c r="E46" s="2">
        <f t="shared" si="0"/>
        <v>1221.8699999999999</v>
      </c>
      <c r="F46" s="1">
        <f t="shared" si="1"/>
        <v>0.22257686987977446</v>
      </c>
    </row>
    <row r="47" spans="1:6" x14ac:dyDescent="0.3">
      <c r="A47" s="9" t="s">
        <v>25</v>
      </c>
      <c r="B47" s="9">
        <v>2003</v>
      </c>
      <c r="C47" s="3">
        <v>172.73</v>
      </c>
      <c r="D47" s="4">
        <v>143982</v>
      </c>
      <c r="E47" s="2">
        <f t="shared" si="0"/>
        <v>143.982</v>
      </c>
      <c r="F47" s="1">
        <f t="shared" si="1"/>
        <v>1.1996638468697476</v>
      </c>
    </row>
    <row r="48" spans="1:6" x14ac:dyDescent="0.3">
      <c r="A48" s="9" t="s">
        <v>10</v>
      </c>
      <c r="B48" s="9">
        <v>2003</v>
      </c>
      <c r="C48" s="3">
        <v>159.33000000000001</v>
      </c>
      <c r="D48" s="4">
        <v>709155</v>
      </c>
      <c r="E48" s="2">
        <f t="shared" si="0"/>
        <v>709.15499999999997</v>
      </c>
      <c r="F48" s="1">
        <f t="shared" si="1"/>
        <v>0.22467584660617215</v>
      </c>
    </row>
    <row r="49" spans="1:6" x14ac:dyDescent="0.3">
      <c r="A49" s="9" t="s">
        <v>16</v>
      </c>
      <c r="B49" s="9">
        <v>2003</v>
      </c>
      <c r="C49" s="3">
        <v>81.13</v>
      </c>
      <c r="D49" s="4">
        <v>421169</v>
      </c>
      <c r="E49" s="2">
        <f t="shared" si="0"/>
        <v>421.16899999999998</v>
      </c>
      <c r="F49" s="1">
        <f t="shared" si="1"/>
        <v>0.19263051174231721</v>
      </c>
    </row>
    <row r="50" spans="1:6" x14ac:dyDescent="0.3">
      <c r="A50" s="9" t="s">
        <v>29</v>
      </c>
      <c r="B50" s="9">
        <v>2003</v>
      </c>
      <c r="C50" s="3">
        <v>53.16</v>
      </c>
      <c r="D50" s="4">
        <v>250000</v>
      </c>
      <c r="E50" s="2">
        <f t="shared" si="0"/>
        <v>250</v>
      </c>
      <c r="F50" s="1">
        <f t="shared" si="1"/>
        <v>0.21264</v>
      </c>
    </row>
    <row r="51" spans="1:6" x14ac:dyDescent="0.3">
      <c r="A51" s="9" t="s">
        <v>11</v>
      </c>
      <c r="B51" s="9">
        <v>2003</v>
      </c>
      <c r="C51" s="3">
        <v>42.55</v>
      </c>
      <c r="D51" s="4">
        <v>162600</v>
      </c>
      <c r="E51" s="2">
        <f t="shared" si="0"/>
        <v>162.6</v>
      </c>
      <c r="F51" s="1">
        <f t="shared" si="1"/>
        <v>0.26168511685116852</v>
      </c>
    </row>
    <row r="52" spans="1:6" x14ac:dyDescent="0.3">
      <c r="A52" s="9" t="s">
        <v>30</v>
      </c>
      <c r="B52" s="9">
        <v>2003</v>
      </c>
      <c r="C52" s="3">
        <v>41.86</v>
      </c>
      <c r="D52" s="4">
        <v>182000</v>
      </c>
      <c r="E52" s="2">
        <f t="shared" si="0"/>
        <v>182</v>
      </c>
      <c r="F52" s="1">
        <f t="shared" si="1"/>
        <v>0.23</v>
      </c>
    </row>
    <row r="53" spans="1:6" x14ac:dyDescent="0.3">
      <c r="A53" s="9" t="s">
        <v>20</v>
      </c>
      <c r="B53" s="9">
        <v>2003</v>
      </c>
      <c r="C53" s="3">
        <v>30.39</v>
      </c>
      <c r="D53" s="4">
        <v>81900</v>
      </c>
      <c r="E53" s="2">
        <f t="shared" si="0"/>
        <v>81.900000000000006</v>
      </c>
      <c r="F53" s="1">
        <f t="shared" si="1"/>
        <v>0.37106227106227102</v>
      </c>
    </row>
    <row r="54" spans="1:6" x14ac:dyDescent="0.3">
      <c r="A54" s="9" t="s">
        <v>13</v>
      </c>
      <c r="B54" s="9">
        <v>2003</v>
      </c>
      <c r="C54" s="3">
        <v>27.19</v>
      </c>
      <c r="D54" s="4">
        <v>109200</v>
      </c>
      <c r="E54" s="2">
        <f t="shared" si="0"/>
        <v>109.2</v>
      </c>
      <c r="F54" s="1">
        <f t="shared" si="1"/>
        <v>0.248992673992674</v>
      </c>
    </row>
    <row r="55" spans="1:6" x14ac:dyDescent="0.3">
      <c r="A55" s="9" t="s">
        <v>31</v>
      </c>
      <c r="B55" s="9">
        <v>2003</v>
      </c>
      <c r="C55" s="3">
        <v>26</v>
      </c>
      <c r="D55" s="4">
        <v>104000</v>
      </c>
      <c r="E55" s="2">
        <f t="shared" si="0"/>
        <v>104</v>
      </c>
      <c r="F55" s="1">
        <f t="shared" si="1"/>
        <v>0.25</v>
      </c>
    </row>
    <row r="56" spans="1:6" x14ac:dyDescent="0.3">
      <c r="A56" s="9" t="s">
        <v>22</v>
      </c>
      <c r="B56" s="9">
        <v>2003</v>
      </c>
      <c r="C56" s="3">
        <v>21.26</v>
      </c>
      <c r="D56" s="4">
        <v>94013</v>
      </c>
      <c r="E56" s="2">
        <f t="shared" si="0"/>
        <v>94.013000000000005</v>
      </c>
      <c r="F56" s="1">
        <f t="shared" si="1"/>
        <v>0.22613893823194664</v>
      </c>
    </row>
    <row r="57" spans="1:6" x14ac:dyDescent="0.3">
      <c r="A57" s="9" t="s">
        <v>9</v>
      </c>
      <c r="B57" s="9">
        <v>2003</v>
      </c>
      <c r="C57" s="3">
        <v>17.18</v>
      </c>
      <c r="D57" s="4">
        <v>118933</v>
      </c>
      <c r="E57" s="2">
        <f t="shared" si="0"/>
        <v>118.93300000000001</v>
      </c>
      <c r="F57" s="1">
        <f t="shared" si="1"/>
        <v>0.14445107749741451</v>
      </c>
    </row>
    <row r="58" spans="1:6" x14ac:dyDescent="0.3">
      <c r="A58" s="9" t="s">
        <v>12</v>
      </c>
      <c r="B58" s="9">
        <v>2003</v>
      </c>
      <c r="C58" s="3">
        <v>13.75</v>
      </c>
      <c r="D58" s="4">
        <v>47278</v>
      </c>
      <c r="E58" s="2">
        <f t="shared" si="0"/>
        <v>47.277999999999999</v>
      </c>
      <c r="F58" s="1">
        <f t="shared" si="1"/>
        <v>0.29083294555607259</v>
      </c>
    </row>
    <row r="59" spans="1:6" x14ac:dyDescent="0.3">
      <c r="A59" s="9" t="s">
        <v>32</v>
      </c>
      <c r="B59" s="9">
        <v>2003</v>
      </c>
      <c r="C59" s="3">
        <v>12.42</v>
      </c>
      <c r="D59" s="4">
        <v>54000</v>
      </c>
      <c r="E59" s="2">
        <f t="shared" si="0"/>
        <v>54</v>
      </c>
      <c r="F59" s="1">
        <f t="shared" si="1"/>
        <v>0.23</v>
      </c>
    </row>
    <row r="60" spans="1:6" x14ac:dyDescent="0.3">
      <c r="A60" s="9" t="s">
        <v>28</v>
      </c>
      <c r="B60" s="9">
        <v>2003</v>
      </c>
      <c r="C60" s="3">
        <v>5.22</v>
      </c>
      <c r="D60" s="4">
        <v>18000</v>
      </c>
      <c r="E60" s="2">
        <f t="shared" si="0"/>
        <v>18</v>
      </c>
      <c r="F60" s="1">
        <f t="shared" si="1"/>
        <v>0.28999999999999998</v>
      </c>
    </row>
    <row r="61" spans="1:6" x14ac:dyDescent="0.3">
      <c r="A61" s="10" t="s">
        <v>6</v>
      </c>
      <c r="B61">
        <v>2004</v>
      </c>
      <c r="C61" s="3">
        <v>53303.360000000001</v>
      </c>
      <c r="D61" s="4">
        <v>243721000</v>
      </c>
      <c r="E61" s="2">
        <f t="shared" si="0"/>
        <v>243721</v>
      </c>
      <c r="F61" s="1">
        <f t="shared" si="1"/>
        <v>0.21870647174433061</v>
      </c>
    </row>
    <row r="62" spans="1:6" x14ac:dyDescent="0.3">
      <c r="A62" s="10" t="s">
        <v>7</v>
      </c>
      <c r="B62" s="10">
        <v>2004</v>
      </c>
      <c r="C62" s="3">
        <v>52538.14</v>
      </c>
      <c r="D62" s="4">
        <v>240636000</v>
      </c>
      <c r="E62" s="2">
        <f t="shared" si="0"/>
        <v>240636</v>
      </c>
      <c r="F62" s="1">
        <f t="shared" si="1"/>
        <v>0.21833034126232151</v>
      </c>
    </row>
    <row r="63" spans="1:6" x14ac:dyDescent="0.3">
      <c r="A63" s="10" t="s">
        <v>10</v>
      </c>
      <c r="B63" s="10">
        <v>2004</v>
      </c>
      <c r="C63" s="3">
        <v>309.83</v>
      </c>
      <c r="D63" s="4">
        <v>1169940</v>
      </c>
      <c r="E63" s="2">
        <f t="shared" si="0"/>
        <v>1169.94</v>
      </c>
      <c r="F63" s="1">
        <f t="shared" si="1"/>
        <v>0.2648255466092278</v>
      </c>
    </row>
    <row r="64" spans="1:6" x14ac:dyDescent="0.3">
      <c r="A64" s="10" t="s">
        <v>16</v>
      </c>
      <c r="B64" s="10">
        <v>2004</v>
      </c>
      <c r="C64" s="3">
        <v>144.54</v>
      </c>
      <c r="D64" s="4">
        <v>573683</v>
      </c>
      <c r="E64" s="2">
        <f t="shared" si="0"/>
        <v>573.68299999999999</v>
      </c>
      <c r="F64" s="1">
        <f t="shared" si="1"/>
        <v>0.25195099035530072</v>
      </c>
    </row>
    <row r="65" spans="1:6" x14ac:dyDescent="0.3">
      <c r="A65" s="10" t="s">
        <v>9</v>
      </c>
      <c r="B65" s="10">
        <v>2004</v>
      </c>
      <c r="C65" s="3">
        <v>133.27000000000001</v>
      </c>
      <c r="D65" s="4">
        <v>554551</v>
      </c>
      <c r="E65" s="2">
        <f t="shared" si="0"/>
        <v>554.55100000000004</v>
      </c>
      <c r="F65" s="1">
        <f t="shared" si="1"/>
        <v>0.240320547614196</v>
      </c>
    </row>
    <row r="66" spans="1:6" x14ac:dyDescent="0.3">
      <c r="A66" s="10" t="s">
        <v>8</v>
      </c>
      <c r="B66" s="10">
        <v>2004</v>
      </c>
      <c r="C66" s="3">
        <v>54.75</v>
      </c>
      <c r="D66" s="4">
        <v>250355</v>
      </c>
      <c r="E66" s="2">
        <f t="shared" si="0"/>
        <v>250.35499999999999</v>
      </c>
      <c r="F66" s="1">
        <f t="shared" si="1"/>
        <v>0.2186894609654291</v>
      </c>
    </row>
    <row r="67" spans="1:6" x14ac:dyDescent="0.3">
      <c r="A67" s="10" t="s">
        <v>22</v>
      </c>
      <c r="B67" s="10">
        <v>2004</v>
      </c>
      <c r="C67" s="3">
        <v>37.799999999999997</v>
      </c>
      <c r="D67" s="4">
        <v>167160</v>
      </c>
      <c r="E67" s="2">
        <f t="shared" ref="E67:E130" si="2">D67/1000</f>
        <v>167.16</v>
      </c>
      <c r="F67" s="1">
        <f t="shared" ref="F67:F130" si="3">C67/E67</f>
        <v>0.22613065326633164</v>
      </c>
    </row>
    <row r="68" spans="1:6" x14ac:dyDescent="0.3">
      <c r="A68" s="10" t="s">
        <v>17</v>
      </c>
      <c r="B68" s="10">
        <v>2004</v>
      </c>
      <c r="C68" s="3">
        <v>25.09</v>
      </c>
      <c r="D68" s="4">
        <v>104000</v>
      </c>
      <c r="E68" s="2">
        <f t="shared" si="2"/>
        <v>104</v>
      </c>
      <c r="F68" s="1">
        <f t="shared" si="3"/>
        <v>0.24124999999999999</v>
      </c>
    </row>
    <row r="69" spans="1:6" x14ac:dyDescent="0.3">
      <c r="A69" s="10" t="s">
        <v>11</v>
      </c>
      <c r="B69" s="10">
        <v>2004</v>
      </c>
      <c r="C69" s="3">
        <v>22.92</v>
      </c>
      <c r="D69" s="4">
        <v>102983</v>
      </c>
      <c r="E69" s="2">
        <f t="shared" si="2"/>
        <v>102.983</v>
      </c>
      <c r="F69" s="1">
        <f t="shared" si="3"/>
        <v>0.22256100521445288</v>
      </c>
    </row>
    <row r="70" spans="1:6" x14ac:dyDescent="0.3">
      <c r="A70" s="10" t="s">
        <v>25</v>
      </c>
      <c r="B70" s="10">
        <v>2004</v>
      </c>
      <c r="C70" s="3">
        <v>21.46</v>
      </c>
      <c r="D70" s="4">
        <v>93717</v>
      </c>
      <c r="E70" s="2">
        <f t="shared" si="2"/>
        <v>93.716999999999999</v>
      </c>
      <c r="F70" s="1">
        <f t="shared" si="3"/>
        <v>0.22898727018577206</v>
      </c>
    </row>
    <row r="71" spans="1:6" x14ac:dyDescent="0.3">
      <c r="A71" s="10" t="s">
        <v>33</v>
      </c>
      <c r="B71" s="10">
        <v>2004</v>
      </c>
      <c r="C71" s="3">
        <v>9.99</v>
      </c>
      <c r="D71" s="4">
        <v>44000</v>
      </c>
      <c r="E71" s="2">
        <f t="shared" si="2"/>
        <v>44</v>
      </c>
      <c r="F71" s="1">
        <f t="shared" si="3"/>
        <v>0.22704545454545455</v>
      </c>
    </row>
    <row r="72" spans="1:6" x14ac:dyDescent="0.3">
      <c r="A72" s="10" t="s">
        <v>18</v>
      </c>
      <c r="B72" s="10">
        <v>2004</v>
      </c>
      <c r="C72" s="3">
        <v>4.83</v>
      </c>
      <c r="D72" s="4">
        <v>24000</v>
      </c>
      <c r="E72" s="2">
        <f t="shared" si="2"/>
        <v>24</v>
      </c>
      <c r="F72" s="1">
        <f t="shared" si="3"/>
        <v>0.20125000000000001</v>
      </c>
    </row>
    <row r="73" spans="1:6" x14ac:dyDescent="0.3">
      <c r="A73" s="10" t="s">
        <v>19</v>
      </c>
      <c r="B73" s="10">
        <v>2004</v>
      </c>
      <c r="C73" s="3">
        <v>0.54</v>
      </c>
      <c r="D73" s="4">
        <v>411</v>
      </c>
      <c r="E73" s="2">
        <f t="shared" si="2"/>
        <v>0.41099999999999998</v>
      </c>
      <c r="F73" s="1">
        <f t="shared" si="3"/>
        <v>1.3138686131386863</v>
      </c>
    </row>
    <row r="74" spans="1:6" x14ac:dyDescent="0.3">
      <c r="A74" s="11" t="s">
        <v>6</v>
      </c>
      <c r="B74">
        <v>2005</v>
      </c>
      <c r="C74" s="3">
        <v>66665.279999999999</v>
      </c>
      <c r="D74" s="4">
        <v>283283000</v>
      </c>
      <c r="E74" s="2">
        <f t="shared" si="2"/>
        <v>283283</v>
      </c>
      <c r="F74" s="1">
        <f t="shared" si="3"/>
        <v>0.23533102939463363</v>
      </c>
    </row>
    <row r="75" spans="1:6" x14ac:dyDescent="0.3">
      <c r="A75" s="11" t="s">
        <v>7</v>
      </c>
      <c r="B75" s="11">
        <v>2005</v>
      </c>
      <c r="C75" s="3">
        <v>63881.24</v>
      </c>
      <c r="D75" s="4">
        <v>274311000</v>
      </c>
      <c r="E75" s="2">
        <f t="shared" si="2"/>
        <v>274311</v>
      </c>
      <c r="F75" s="1">
        <f t="shared" si="3"/>
        <v>0.23287888564439632</v>
      </c>
    </row>
    <row r="76" spans="1:6" x14ac:dyDescent="0.3">
      <c r="A76" s="11" t="s">
        <v>16</v>
      </c>
      <c r="B76" s="11">
        <v>2005</v>
      </c>
      <c r="C76" s="3">
        <v>1011.59</v>
      </c>
      <c r="D76" s="4">
        <v>3631350</v>
      </c>
      <c r="E76" s="2">
        <f t="shared" si="2"/>
        <v>3631.35</v>
      </c>
      <c r="F76" s="1">
        <f t="shared" si="3"/>
        <v>0.27857133022154296</v>
      </c>
    </row>
    <row r="77" spans="1:6" x14ac:dyDescent="0.3">
      <c r="A77" s="11" t="s">
        <v>11</v>
      </c>
      <c r="B77" s="11">
        <v>2005</v>
      </c>
      <c r="C77" s="3">
        <v>815.58</v>
      </c>
      <c r="D77" s="4">
        <v>2355620</v>
      </c>
      <c r="E77" s="2">
        <f t="shared" si="2"/>
        <v>2355.62</v>
      </c>
      <c r="F77" s="1">
        <f t="shared" si="3"/>
        <v>0.34622732019595692</v>
      </c>
    </row>
    <row r="78" spans="1:6" x14ac:dyDescent="0.3">
      <c r="A78" s="11" t="s">
        <v>9</v>
      </c>
      <c r="B78" s="11">
        <v>2005</v>
      </c>
      <c r="C78" s="3">
        <v>507.75</v>
      </c>
      <c r="D78" s="4">
        <v>1251420</v>
      </c>
      <c r="E78" s="2">
        <f t="shared" si="2"/>
        <v>1251.42</v>
      </c>
      <c r="F78" s="1">
        <f t="shared" si="3"/>
        <v>0.40573908040466028</v>
      </c>
    </row>
    <row r="79" spans="1:6" x14ac:dyDescent="0.3">
      <c r="A79" s="11" t="s">
        <v>10</v>
      </c>
      <c r="B79" s="11">
        <v>2005</v>
      </c>
      <c r="C79" s="3">
        <v>336.23</v>
      </c>
      <c r="D79" s="4">
        <v>1311010</v>
      </c>
      <c r="E79" s="2">
        <f t="shared" si="2"/>
        <v>1311.01</v>
      </c>
      <c r="F79" s="1">
        <f t="shared" si="3"/>
        <v>0.25646638850962239</v>
      </c>
    </row>
    <row r="80" spans="1:6" x14ac:dyDescent="0.3">
      <c r="A80" s="11" t="s">
        <v>8</v>
      </c>
      <c r="B80" s="11">
        <v>2005</v>
      </c>
      <c r="C80" s="3">
        <v>72.900000000000006</v>
      </c>
      <c r="D80" s="4">
        <v>260151</v>
      </c>
      <c r="E80" s="2">
        <f t="shared" si="2"/>
        <v>260.15100000000001</v>
      </c>
      <c r="F80" s="1">
        <f t="shared" si="3"/>
        <v>0.28022187114406633</v>
      </c>
    </row>
    <row r="81" spans="1:6" x14ac:dyDescent="0.3">
      <c r="A81" s="11" t="s">
        <v>28</v>
      </c>
      <c r="B81" s="11">
        <v>2005</v>
      </c>
      <c r="C81" s="3">
        <v>14.27</v>
      </c>
      <c r="D81" s="4">
        <v>54000</v>
      </c>
      <c r="E81" s="2">
        <f t="shared" si="2"/>
        <v>54</v>
      </c>
      <c r="F81" s="1">
        <f t="shared" si="3"/>
        <v>0.26425925925925925</v>
      </c>
    </row>
    <row r="82" spans="1:6" x14ac:dyDescent="0.3">
      <c r="A82" s="11" t="s">
        <v>15</v>
      </c>
      <c r="B82" s="11">
        <v>2005</v>
      </c>
      <c r="C82" s="3">
        <v>11.76</v>
      </c>
      <c r="D82" s="4">
        <v>65000</v>
      </c>
      <c r="E82" s="2">
        <f t="shared" si="2"/>
        <v>65</v>
      </c>
      <c r="F82" s="1">
        <f t="shared" si="3"/>
        <v>0.18092307692307691</v>
      </c>
    </row>
    <row r="83" spans="1:6" x14ac:dyDescent="0.3">
      <c r="A83" s="11" t="s">
        <v>34</v>
      </c>
      <c r="B83" s="11">
        <v>2005</v>
      </c>
      <c r="C83" s="3">
        <v>11.03</v>
      </c>
      <c r="D83" s="4">
        <v>41800</v>
      </c>
      <c r="E83" s="2">
        <f t="shared" si="2"/>
        <v>41.8</v>
      </c>
      <c r="F83" s="1">
        <f t="shared" si="3"/>
        <v>0.26387559808612443</v>
      </c>
    </row>
    <row r="84" spans="1:6" x14ac:dyDescent="0.3">
      <c r="A84" s="11" t="s">
        <v>25</v>
      </c>
      <c r="B84" s="11">
        <v>2005</v>
      </c>
      <c r="C84" s="3">
        <v>2.09</v>
      </c>
      <c r="D84" s="4">
        <v>948</v>
      </c>
      <c r="E84" s="2">
        <f t="shared" si="2"/>
        <v>0.94799999999999995</v>
      </c>
      <c r="F84" s="1">
        <f t="shared" si="3"/>
        <v>2.2046413502109705</v>
      </c>
    </row>
    <row r="85" spans="1:6" x14ac:dyDescent="0.3">
      <c r="A85" s="11" t="s">
        <v>19</v>
      </c>
      <c r="B85" s="11">
        <v>2005</v>
      </c>
      <c r="C85" s="3">
        <v>0.41</v>
      </c>
      <c r="D85" s="4">
        <v>326</v>
      </c>
      <c r="E85" s="2">
        <f t="shared" si="2"/>
        <v>0.32600000000000001</v>
      </c>
      <c r="F85" s="1">
        <f t="shared" si="3"/>
        <v>1.2576687116564416</v>
      </c>
    </row>
    <row r="86" spans="1:6" x14ac:dyDescent="0.3">
      <c r="A86" s="11" t="s">
        <v>22</v>
      </c>
      <c r="B86" s="11">
        <v>2005</v>
      </c>
      <c r="C86" s="3">
        <v>0.27</v>
      </c>
      <c r="D86" s="4">
        <v>920</v>
      </c>
      <c r="E86" s="2">
        <f t="shared" si="2"/>
        <v>0.92</v>
      </c>
      <c r="F86" s="1">
        <f t="shared" si="3"/>
        <v>0.29347826086956524</v>
      </c>
    </row>
    <row r="87" spans="1:6" x14ac:dyDescent="0.3">
      <c r="A87" s="12" t="s">
        <v>6</v>
      </c>
      <c r="B87">
        <v>2006</v>
      </c>
      <c r="C87" s="3">
        <v>107194.27</v>
      </c>
      <c r="D87" s="4">
        <v>296476000</v>
      </c>
      <c r="E87" s="2">
        <f t="shared" si="2"/>
        <v>296476</v>
      </c>
      <c r="F87" s="1">
        <f t="shared" si="3"/>
        <v>0.36156137427650131</v>
      </c>
    </row>
    <row r="88" spans="1:6" x14ac:dyDescent="0.3">
      <c r="A88" s="12" t="s">
        <v>7</v>
      </c>
      <c r="B88" s="12">
        <v>2006</v>
      </c>
      <c r="C88" s="3">
        <v>105779.19</v>
      </c>
      <c r="D88" s="4">
        <v>292234000</v>
      </c>
      <c r="E88" s="2">
        <f t="shared" si="2"/>
        <v>292234</v>
      </c>
      <c r="F88" s="1">
        <f t="shared" si="3"/>
        <v>0.36196743021003719</v>
      </c>
    </row>
    <row r="89" spans="1:6" x14ac:dyDescent="0.3">
      <c r="A89" s="12" t="s">
        <v>10</v>
      </c>
      <c r="B89" s="12">
        <v>2006</v>
      </c>
      <c r="C89" s="3">
        <v>806.94</v>
      </c>
      <c r="D89" s="4">
        <v>2583480</v>
      </c>
      <c r="E89" s="2">
        <f t="shared" si="2"/>
        <v>2583.48</v>
      </c>
      <c r="F89" s="1">
        <f t="shared" si="3"/>
        <v>0.31234613776766224</v>
      </c>
    </row>
    <row r="90" spans="1:6" x14ac:dyDescent="0.3">
      <c r="A90" s="12" t="s">
        <v>16</v>
      </c>
      <c r="B90" s="12">
        <v>2006</v>
      </c>
      <c r="C90" s="3">
        <v>339.71</v>
      </c>
      <c r="D90" s="4">
        <v>1047290</v>
      </c>
      <c r="E90" s="2">
        <f t="shared" si="2"/>
        <v>1047.29</v>
      </c>
      <c r="F90" s="1">
        <f t="shared" si="3"/>
        <v>0.32437051819457841</v>
      </c>
    </row>
    <row r="91" spans="1:6" x14ac:dyDescent="0.3">
      <c r="A91" s="12" t="s">
        <v>11</v>
      </c>
      <c r="B91" s="12">
        <v>2006</v>
      </c>
      <c r="C91" s="3">
        <v>95.78</v>
      </c>
      <c r="D91" s="4">
        <v>264000</v>
      </c>
      <c r="E91" s="2">
        <f t="shared" si="2"/>
        <v>264</v>
      </c>
      <c r="F91" s="1">
        <f t="shared" si="3"/>
        <v>0.36280303030303029</v>
      </c>
    </row>
    <row r="92" spans="1:6" x14ac:dyDescent="0.3">
      <c r="A92" s="12" t="s">
        <v>8</v>
      </c>
      <c r="B92" s="12">
        <v>2006</v>
      </c>
      <c r="C92" s="3">
        <v>46.54</v>
      </c>
      <c r="D92" s="4">
        <v>130000</v>
      </c>
      <c r="E92" s="2">
        <f t="shared" si="2"/>
        <v>130</v>
      </c>
      <c r="F92" s="1">
        <f t="shared" si="3"/>
        <v>0.35799999999999998</v>
      </c>
    </row>
    <row r="93" spans="1:6" x14ac:dyDescent="0.3">
      <c r="A93" s="12" t="s">
        <v>9</v>
      </c>
      <c r="B93" s="12">
        <v>2006</v>
      </c>
      <c r="C93" s="3">
        <v>42.22</v>
      </c>
      <c r="D93" s="4">
        <v>48976</v>
      </c>
      <c r="E93" s="2">
        <f t="shared" si="2"/>
        <v>48.975999999999999</v>
      </c>
      <c r="F93" s="1">
        <f t="shared" si="3"/>
        <v>0.86205488402482844</v>
      </c>
    </row>
    <row r="94" spans="1:6" x14ac:dyDescent="0.3">
      <c r="A94" s="12" t="s">
        <v>15</v>
      </c>
      <c r="B94" s="12">
        <v>2006</v>
      </c>
      <c r="C94" s="3">
        <v>32.94</v>
      </c>
      <c r="D94" s="4">
        <v>91211</v>
      </c>
      <c r="E94" s="2">
        <f t="shared" si="2"/>
        <v>91.210999999999999</v>
      </c>
      <c r="F94" s="1">
        <f t="shared" si="3"/>
        <v>0.36114065189505651</v>
      </c>
    </row>
    <row r="95" spans="1:6" x14ac:dyDescent="0.3">
      <c r="A95" s="12" t="s">
        <v>17</v>
      </c>
      <c r="B95" s="12">
        <v>2006</v>
      </c>
      <c r="C95" s="3">
        <v>27.02</v>
      </c>
      <c r="D95" s="4">
        <v>20185</v>
      </c>
      <c r="E95" s="2">
        <f t="shared" si="2"/>
        <v>20.184999999999999</v>
      </c>
      <c r="F95" s="1">
        <f t="shared" si="3"/>
        <v>1.3386177854842705</v>
      </c>
    </row>
    <row r="96" spans="1:6" x14ac:dyDescent="0.3">
      <c r="A96" s="12" t="s">
        <v>18</v>
      </c>
      <c r="B96" s="12">
        <v>2006</v>
      </c>
      <c r="C96" s="3">
        <v>17.940000000000001</v>
      </c>
      <c r="D96" s="4">
        <v>45000</v>
      </c>
      <c r="E96" s="2">
        <f t="shared" si="2"/>
        <v>45</v>
      </c>
      <c r="F96" s="1">
        <f t="shared" si="3"/>
        <v>0.39866666666666667</v>
      </c>
    </row>
    <row r="97" spans="1:6" x14ac:dyDescent="0.3">
      <c r="A97" s="12" t="s">
        <v>22</v>
      </c>
      <c r="B97" s="12">
        <v>2006</v>
      </c>
      <c r="C97" s="3">
        <v>2.35</v>
      </c>
      <c r="D97" s="4">
        <v>9685</v>
      </c>
      <c r="E97" s="2">
        <f t="shared" si="2"/>
        <v>9.6850000000000005</v>
      </c>
      <c r="F97" s="1">
        <f t="shared" si="3"/>
        <v>0.24264326277749096</v>
      </c>
    </row>
    <row r="98" spans="1:6" x14ac:dyDescent="0.3">
      <c r="A98" s="12" t="s">
        <v>25</v>
      </c>
      <c r="B98" s="12">
        <v>2006</v>
      </c>
      <c r="C98" s="3">
        <v>1.61</v>
      </c>
      <c r="D98" s="4">
        <v>862</v>
      </c>
      <c r="E98" s="2">
        <f t="shared" si="2"/>
        <v>0.86199999999999999</v>
      </c>
      <c r="F98" s="1">
        <f t="shared" si="3"/>
        <v>1.8677494199535964</v>
      </c>
    </row>
    <row r="99" spans="1:6" x14ac:dyDescent="0.3">
      <c r="A99" s="12" t="s">
        <v>19</v>
      </c>
      <c r="B99" s="12">
        <v>2006</v>
      </c>
      <c r="C99" s="3">
        <v>1.19</v>
      </c>
      <c r="D99" s="4">
        <v>711</v>
      </c>
      <c r="E99" s="2">
        <f t="shared" si="2"/>
        <v>0.71099999999999997</v>
      </c>
      <c r="F99" s="1">
        <f t="shared" si="3"/>
        <v>1.6736990154711673</v>
      </c>
    </row>
    <row r="100" spans="1:6" x14ac:dyDescent="0.3">
      <c r="A100" s="13" t="s">
        <v>6</v>
      </c>
      <c r="B100">
        <v>2007</v>
      </c>
      <c r="C100" s="3">
        <v>123956.69</v>
      </c>
      <c r="D100" s="4">
        <v>341102000</v>
      </c>
      <c r="E100" s="2">
        <f t="shared" si="2"/>
        <v>341102</v>
      </c>
      <c r="F100" s="1">
        <f t="shared" si="3"/>
        <v>0.36340065434972529</v>
      </c>
    </row>
    <row r="101" spans="1:6" x14ac:dyDescent="0.3">
      <c r="A101" s="13" t="s">
        <v>7</v>
      </c>
      <c r="B101" s="13">
        <v>2007</v>
      </c>
      <c r="C101" s="3">
        <v>122834.02</v>
      </c>
      <c r="D101" s="4">
        <v>337862000</v>
      </c>
      <c r="E101" s="2">
        <f t="shared" si="2"/>
        <v>337862</v>
      </c>
      <c r="F101" s="1">
        <f t="shared" si="3"/>
        <v>0.36356269719589657</v>
      </c>
    </row>
    <row r="102" spans="1:6" x14ac:dyDescent="0.3">
      <c r="A102" s="13" t="s">
        <v>10</v>
      </c>
      <c r="B102" s="13">
        <v>2007</v>
      </c>
      <c r="C102" s="3">
        <v>848.55</v>
      </c>
      <c r="D102" s="4">
        <v>2621210</v>
      </c>
      <c r="E102" s="2">
        <f t="shared" si="2"/>
        <v>2621.21</v>
      </c>
      <c r="F102" s="1">
        <f t="shared" si="3"/>
        <v>0.32372453943026308</v>
      </c>
    </row>
    <row r="103" spans="1:6" x14ac:dyDescent="0.3">
      <c r="A103" s="13" t="s">
        <v>16</v>
      </c>
      <c r="B103" s="13">
        <v>2007</v>
      </c>
      <c r="C103" s="3">
        <v>110.66</v>
      </c>
      <c r="D103" s="4">
        <v>216316</v>
      </c>
      <c r="E103" s="2">
        <f t="shared" si="2"/>
        <v>216.316</v>
      </c>
      <c r="F103" s="1">
        <f t="shared" si="3"/>
        <v>0.51156641210081544</v>
      </c>
    </row>
    <row r="104" spans="1:6" x14ac:dyDescent="0.3">
      <c r="A104" s="13" t="s">
        <v>14</v>
      </c>
      <c r="B104" s="13">
        <v>2007</v>
      </c>
      <c r="C104" s="3">
        <v>101.08</v>
      </c>
      <c r="D104" s="4">
        <v>280000</v>
      </c>
      <c r="E104" s="2">
        <f t="shared" si="2"/>
        <v>280</v>
      </c>
      <c r="F104" s="1">
        <f t="shared" si="3"/>
        <v>0.36099999999999999</v>
      </c>
    </row>
    <row r="105" spans="1:6" x14ac:dyDescent="0.3">
      <c r="A105" s="13" t="s">
        <v>9</v>
      </c>
      <c r="B105" s="13">
        <v>2007</v>
      </c>
      <c r="C105" s="3">
        <v>42.01</v>
      </c>
      <c r="D105" s="4">
        <v>64084</v>
      </c>
      <c r="E105" s="2">
        <f t="shared" si="2"/>
        <v>64.084000000000003</v>
      </c>
      <c r="F105" s="1">
        <f t="shared" si="3"/>
        <v>0.65554584607702382</v>
      </c>
    </row>
    <row r="106" spans="1:6" x14ac:dyDescent="0.3">
      <c r="A106" s="13" t="s">
        <v>28</v>
      </c>
      <c r="B106" s="13">
        <v>2007</v>
      </c>
      <c r="C106" s="3">
        <v>7.84</v>
      </c>
      <c r="D106" s="4">
        <v>20000</v>
      </c>
      <c r="E106" s="2">
        <f t="shared" si="2"/>
        <v>20</v>
      </c>
      <c r="F106" s="1">
        <f t="shared" si="3"/>
        <v>0.39200000000000002</v>
      </c>
    </row>
    <row r="107" spans="1:6" x14ac:dyDescent="0.3">
      <c r="A107" s="13" t="s">
        <v>15</v>
      </c>
      <c r="B107" s="13">
        <v>2007</v>
      </c>
      <c r="C107" s="3">
        <v>5.6</v>
      </c>
      <c r="D107" s="4">
        <v>11917</v>
      </c>
      <c r="E107" s="2">
        <f t="shared" si="2"/>
        <v>11.917</v>
      </c>
      <c r="F107" s="1">
        <f t="shared" si="3"/>
        <v>0.46991692540068808</v>
      </c>
    </row>
    <row r="108" spans="1:6" x14ac:dyDescent="0.3">
      <c r="A108" s="13" t="s">
        <v>27</v>
      </c>
      <c r="B108" s="13">
        <v>2007</v>
      </c>
      <c r="C108" s="3">
        <v>4.46</v>
      </c>
      <c r="D108" s="4">
        <v>25500</v>
      </c>
      <c r="E108" s="2">
        <f t="shared" si="2"/>
        <v>25.5</v>
      </c>
      <c r="F108" s="1">
        <f t="shared" si="3"/>
        <v>0.17490196078431372</v>
      </c>
    </row>
    <row r="109" spans="1:6" x14ac:dyDescent="0.3">
      <c r="A109" s="13" t="s">
        <v>25</v>
      </c>
      <c r="B109" s="13">
        <v>2007</v>
      </c>
      <c r="C109" s="3">
        <v>1.51</v>
      </c>
      <c r="D109" s="4">
        <v>570</v>
      </c>
      <c r="E109" s="2">
        <f t="shared" si="2"/>
        <v>0.56999999999999995</v>
      </c>
      <c r="F109" s="1">
        <f t="shared" si="3"/>
        <v>2.6491228070175441</v>
      </c>
    </row>
    <row r="110" spans="1:6" x14ac:dyDescent="0.3">
      <c r="A110" s="13" t="s">
        <v>19</v>
      </c>
      <c r="B110" s="13">
        <v>2007</v>
      </c>
      <c r="C110" s="3">
        <v>0.62</v>
      </c>
      <c r="D110" s="4">
        <v>312</v>
      </c>
      <c r="E110" s="2">
        <f t="shared" si="2"/>
        <v>0.312</v>
      </c>
      <c r="F110" s="1">
        <f t="shared" si="3"/>
        <v>1.9871794871794872</v>
      </c>
    </row>
    <row r="111" spans="1:6" x14ac:dyDescent="0.3">
      <c r="A111" s="14" t="s">
        <v>6</v>
      </c>
      <c r="B111">
        <v>2008</v>
      </c>
      <c r="C111" s="3">
        <v>152497.32999999999</v>
      </c>
      <c r="D111" s="4">
        <v>425274000</v>
      </c>
      <c r="E111" s="2">
        <f t="shared" si="2"/>
        <v>425274</v>
      </c>
      <c r="F111" s="1">
        <f t="shared" si="3"/>
        <v>0.35858606451370173</v>
      </c>
    </row>
    <row r="112" spans="1:6" x14ac:dyDescent="0.3">
      <c r="A112" s="14" t="s">
        <v>7</v>
      </c>
      <c r="B112" s="14">
        <v>2008</v>
      </c>
      <c r="C112" s="3">
        <v>150895.57</v>
      </c>
      <c r="D112" s="4">
        <v>421513000</v>
      </c>
      <c r="E112" s="2">
        <f t="shared" si="2"/>
        <v>421513</v>
      </c>
      <c r="F112" s="1">
        <f t="shared" si="3"/>
        <v>0.35798556628146699</v>
      </c>
    </row>
    <row r="113" spans="1:6" x14ac:dyDescent="0.3">
      <c r="A113" s="14" t="s">
        <v>10</v>
      </c>
      <c r="B113" s="14">
        <v>2008</v>
      </c>
      <c r="C113" s="3">
        <v>927.02</v>
      </c>
      <c r="D113" s="4">
        <v>1963510</v>
      </c>
      <c r="E113" s="2">
        <f t="shared" si="2"/>
        <v>1963.51</v>
      </c>
      <c r="F113" s="1">
        <f t="shared" si="3"/>
        <v>0.47212390056582343</v>
      </c>
    </row>
    <row r="114" spans="1:6" x14ac:dyDescent="0.3">
      <c r="A114" s="14" t="s">
        <v>15</v>
      </c>
      <c r="B114" s="14">
        <v>2008</v>
      </c>
      <c r="C114" s="3">
        <v>450.32</v>
      </c>
      <c r="D114" s="4">
        <v>1190120</v>
      </c>
      <c r="E114" s="2">
        <f t="shared" si="2"/>
        <v>1190.1199999999999</v>
      </c>
      <c r="F114" s="1">
        <f t="shared" si="3"/>
        <v>0.37838201189795989</v>
      </c>
    </row>
    <row r="115" spans="1:6" x14ac:dyDescent="0.3">
      <c r="A115" s="14" t="s">
        <v>35</v>
      </c>
      <c r="B115" s="14">
        <v>2008</v>
      </c>
      <c r="C115" s="3">
        <v>68.400000000000006</v>
      </c>
      <c r="D115" s="4">
        <v>171000</v>
      </c>
      <c r="E115" s="2">
        <f t="shared" si="2"/>
        <v>171</v>
      </c>
      <c r="F115" s="1">
        <f t="shared" si="3"/>
        <v>0.4</v>
      </c>
    </row>
    <row r="116" spans="1:6" x14ac:dyDescent="0.3">
      <c r="A116" s="14" t="s">
        <v>16</v>
      </c>
      <c r="B116" s="14">
        <v>2008</v>
      </c>
      <c r="C116" s="3">
        <v>61.53</v>
      </c>
      <c r="D116" s="4">
        <v>155430</v>
      </c>
      <c r="E116" s="2">
        <f t="shared" si="2"/>
        <v>155.43</v>
      </c>
      <c r="F116" s="1">
        <f t="shared" si="3"/>
        <v>0.3958695232580583</v>
      </c>
    </row>
    <row r="117" spans="1:6" x14ac:dyDescent="0.3">
      <c r="A117" s="14" t="s">
        <v>36</v>
      </c>
      <c r="B117" s="14">
        <v>2008</v>
      </c>
      <c r="C117" s="3">
        <v>38</v>
      </c>
      <c r="D117" s="4">
        <v>95000</v>
      </c>
      <c r="E117" s="2">
        <f t="shared" si="2"/>
        <v>95</v>
      </c>
      <c r="F117" s="1">
        <f t="shared" si="3"/>
        <v>0.4</v>
      </c>
    </row>
    <row r="118" spans="1:6" x14ac:dyDescent="0.3">
      <c r="A118" s="14" t="s">
        <v>9</v>
      </c>
      <c r="B118" s="14">
        <v>2008</v>
      </c>
      <c r="C118" s="3">
        <v>34.299999999999997</v>
      </c>
      <c r="D118" s="4">
        <v>110971</v>
      </c>
      <c r="E118" s="2">
        <f t="shared" si="2"/>
        <v>110.971</v>
      </c>
      <c r="F118" s="1">
        <f t="shared" si="3"/>
        <v>0.30908976219012169</v>
      </c>
    </row>
    <row r="119" spans="1:6" x14ac:dyDescent="0.3">
      <c r="A119" s="14" t="s">
        <v>22</v>
      </c>
      <c r="B119" s="14">
        <v>2008</v>
      </c>
      <c r="C119" s="3">
        <v>22.05</v>
      </c>
      <c r="D119" s="4">
        <v>74744</v>
      </c>
      <c r="E119" s="2">
        <f t="shared" si="2"/>
        <v>74.744</v>
      </c>
      <c r="F119" s="1">
        <f t="shared" si="3"/>
        <v>0.295006957080167</v>
      </c>
    </row>
    <row r="120" spans="1:6" x14ac:dyDescent="0.3">
      <c r="A120" s="15" t="s">
        <v>6</v>
      </c>
      <c r="B120">
        <v>2009</v>
      </c>
      <c r="C120" s="3">
        <v>166371.88</v>
      </c>
      <c r="D120" s="4">
        <v>405138000</v>
      </c>
      <c r="E120" s="2">
        <f t="shared" si="2"/>
        <v>405138</v>
      </c>
      <c r="F120" s="1">
        <f t="shared" si="3"/>
        <v>0.41065483859820606</v>
      </c>
    </row>
    <row r="121" spans="1:6" x14ac:dyDescent="0.3">
      <c r="A121" s="15" t="s">
        <v>7</v>
      </c>
      <c r="B121" s="15">
        <v>2009</v>
      </c>
      <c r="C121" s="3">
        <v>165097.57</v>
      </c>
      <c r="D121" s="4">
        <v>402792000</v>
      </c>
      <c r="E121" s="2">
        <f t="shared" si="2"/>
        <v>402792</v>
      </c>
      <c r="F121" s="1">
        <f t="shared" si="3"/>
        <v>0.40988294206439058</v>
      </c>
    </row>
    <row r="122" spans="1:6" x14ac:dyDescent="0.3">
      <c r="A122" s="15" t="s">
        <v>10</v>
      </c>
      <c r="B122" s="15">
        <v>2009</v>
      </c>
      <c r="C122" s="3">
        <v>810.84</v>
      </c>
      <c r="D122" s="4">
        <v>1380690</v>
      </c>
      <c r="E122" s="2">
        <f t="shared" si="2"/>
        <v>1380.69</v>
      </c>
      <c r="F122" s="1">
        <f t="shared" si="3"/>
        <v>0.58727158160050408</v>
      </c>
    </row>
    <row r="123" spans="1:6" x14ac:dyDescent="0.3">
      <c r="A123" s="15" t="s">
        <v>16</v>
      </c>
      <c r="B123" s="15">
        <v>2009</v>
      </c>
      <c r="C123" s="3">
        <v>419.28</v>
      </c>
      <c r="D123" s="4">
        <v>830535</v>
      </c>
      <c r="E123" s="2">
        <f t="shared" si="2"/>
        <v>830.53499999999997</v>
      </c>
      <c r="F123" s="1">
        <f t="shared" si="3"/>
        <v>0.50483122324766561</v>
      </c>
    </row>
    <row r="124" spans="1:6" x14ac:dyDescent="0.3">
      <c r="A124" s="15" t="s">
        <v>27</v>
      </c>
      <c r="B124" s="15">
        <v>2009</v>
      </c>
      <c r="C124" s="3">
        <v>11.15</v>
      </c>
      <c r="D124" s="4">
        <v>28600</v>
      </c>
      <c r="E124" s="2">
        <f t="shared" si="2"/>
        <v>28.6</v>
      </c>
      <c r="F124" s="1">
        <f t="shared" si="3"/>
        <v>0.38986013986013984</v>
      </c>
    </row>
    <row r="125" spans="1:6" x14ac:dyDescent="0.3">
      <c r="A125" s="15" t="s">
        <v>8</v>
      </c>
      <c r="B125" s="15">
        <v>2009</v>
      </c>
      <c r="C125" s="3">
        <v>10.83</v>
      </c>
      <c r="D125" s="4">
        <v>56000</v>
      </c>
      <c r="E125" s="2">
        <f t="shared" si="2"/>
        <v>56</v>
      </c>
      <c r="F125" s="1">
        <f t="shared" si="3"/>
        <v>0.19339285714285714</v>
      </c>
    </row>
    <row r="126" spans="1:6" x14ac:dyDescent="0.3">
      <c r="A126" s="15" t="s">
        <v>15</v>
      </c>
      <c r="B126" s="15">
        <v>2009</v>
      </c>
      <c r="C126" s="3">
        <v>8.51</v>
      </c>
      <c r="D126" s="4">
        <v>19348</v>
      </c>
      <c r="E126" s="2">
        <f t="shared" si="2"/>
        <v>19.347999999999999</v>
      </c>
      <c r="F126" s="1">
        <f t="shared" si="3"/>
        <v>0.43983874302253462</v>
      </c>
    </row>
    <row r="127" spans="1:6" x14ac:dyDescent="0.3">
      <c r="A127" s="15" t="s">
        <v>18</v>
      </c>
      <c r="B127" s="15">
        <v>2009</v>
      </c>
      <c r="C127" s="3">
        <v>6.42</v>
      </c>
      <c r="D127" s="4">
        <v>25200</v>
      </c>
      <c r="E127" s="2">
        <f t="shared" si="2"/>
        <v>25.2</v>
      </c>
      <c r="F127" s="1">
        <f t="shared" si="3"/>
        <v>0.25476190476190474</v>
      </c>
    </row>
    <row r="128" spans="1:6" x14ac:dyDescent="0.3">
      <c r="A128" s="15" t="s">
        <v>9</v>
      </c>
      <c r="B128" s="15">
        <v>2009</v>
      </c>
      <c r="C128" s="3">
        <v>5.37</v>
      </c>
      <c r="D128" s="4">
        <v>3749</v>
      </c>
      <c r="E128" s="2">
        <f t="shared" si="2"/>
        <v>3.7490000000000001</v>
      </c>
      <c r="F128" s="1">
        <f t="shared" si="3"/>
        <v>1.4323819685249399</v>
      </c>
    </row>
    <row r="129" spans="1:6" x14ac:dyDescent="0.3">
      <c r="A129" s="15" t="s">
        <v>19</v>
      </c>
      <c r="B129" s="15">
        <v>2009</v>
      </c>
      <c r="C129" s="3">
        <v>1.0900000000000001</v>
      </c>
      <c r="D129" s="4">
        <v>594</v>
      </c>
      <c r="E129" s="2">
        <f t="shared" si="2"/>
        <v>0.59399999999999997</v>
      </c>
      <c r="F129" s="1">
        <f t="shared" si="3"/>
        <v>1.8350168350168352</v>
      </c>
    </row>
    <row r="130" spans="1:6" x14ac:dyDescent="0.3">
      <c r="A130" s="15" t="s">
        <v>25</v>
      </c>
      <c r="B130" s="15">
        <v>2009</v>
      </c>
      <c r="C130" s="3">
        <v>0.46</v>
      </c>
      <c r="D130" s="4">
        <v>251</v>
      </c>
      <c r="E130" s="2">
        <f t="shared" si="2"/>
        <v>0.251</v>
      </c>
      <c r="F130" s="1">
        <f t="shared" si="3"/>
        <v>1.8326693227091635</v>
      </c>
    </row>
    <row r="131" spans="1:6" x14ac:dyDescent="0.3">
      <c r="A131" s="16" t="s">
        <v>6</v>
      </c>
      <c r="B131">
        <v>2010</v>
      </c>
      <c r="C131" s="3">
        <v>245960.42</v>
      </c>
      <c r="D131" s="4">
        <v>361289000</v>
      </c>
      <c r="E131" s="2">
        <f t="shared" ref="E131:E194" si="4">D131/1000</f>
        <v>361289</v>
      </c>
      <c r="F131" s="1">
        <f t="shared" ref="F131:F194" si="5">C131/E131</f>
        <v>0.68078579751943735</v>
      </c>
    </row>
    <row r="132" spans="1:6" x14ac:dyDescent="0.3">
      <c r="A132" s="16" t="s">
        <v>7</v>
      </c>
      <c r="B132" s="16">
        <v>2010</v>
      </c>
      <c r="C132" s="3">
        <v>244220.69</v>
      </c>
      <c r="D132" s="4">
        <v>358485000</v>
      </c>
      <c r="E132" s="2">
        <f t="shared" si="4"/>
        <v>358485</v>
      </c>
      <c r="F132" s="1">
        <f t="shared" si="5"/>
        <v>0.68125776531793525</v>
      </c>
    </row>
    <row r="133" spans="1:6" x14ac:dyDescent="0.3">
      <c r="A133" s="16" t="s">
        <v>10</v>
      </c>
      <c r="B133" s="16">
        <v>2010</v>
      </c>
      <c r="C133" s="3">
        <v>1042.8800000000001</v>
      </c>
      <c r="D133" s="4">
        <v>1452100</v>
      </c>
      <c r="E133" s="2">
        <f t="shared" si="4"/>
        <v>1452.1</v>
      </c>
      <c r="F133" s="1">
        <f t="shared" si="5"/>
        <v>0.71818745265477602</v>
      </c>
    </row>
    <row r="134" spans="1:6" x14ac:dyDescent="0.3">
      <c r="A134" s="16" t="s">
        <v>15</v>
      </c>
      <c r="B134" s="16">
        <v>2010</v>
      </c>
      <c r="C134" s="3">
        <v>405.5</v>
      </c>
      <c r="D134" s="4">
        <v>792300</v>
      </c>
      <c r="E134" s="2">
        <f t="shared" si="4"/>
        <v>792.3</v>
      </c>
      <c r="F134" s="1">
        <f t="shared" si="5"/>
        <v>0.51180108544743153</v>
      </c>
    </row>
    <row r="135" spans="1:6" x14ac:dyDescent="0.3">
      <c r="A135" s="16" t="s">
        <v>16</v>
      </c>
      <c r="B135" s="16">
        <v>2010</v>
      </c>
      <c r="C135" s="3">
        <v>290.54000000000002</v>
      </c>
      <c r="D135" s="4">
        <v>558654</v>
      </c>
      <c r="E135" s="2">
        <f t="shared" si="4"/>
        <v>558.654</v>
      </c>
      <c r="F135" s="1">
        <f t="shared" si="5"/>
        <v>0.52007145746741279</v>
      </c>
    </row>
    <row r="136" spans="1:6" x14ac:dyDescent="0.3">
      <c r="A136" s="16" t="s">
        <v>19</v>
      </c>
      <c r="B136" s="16">
        <v>2010</v>
      </c>
      <c r="C136" s="3">
        <v>0.81</v>
      </c>
      <c r="D136" s="4">
        <v>397</v>
      </c>
      <c r="E136" s="2">
        <f t="shared" si="4"/>
        <v>0.39700000000000002</v>
      </c>
      <c r="F136" s="1">
        <f t="shared" si="5"/>
        <v>2.0403022670025188</v>
      </c>
    </row>
    <row r="137" spans="1:6" x14ac:dyDescent="0.3">
      <c r="A137" s="17" t="s">
        <v>6</v>
      </c>
      <c r="B137">
        <v>2011</v>
      </c>
      <c r="C137" s="3">
        <v>272818.90999999997</v>
      </c>
      <c r="D137" s="4">
        <v>419090000</v>
      </c>
      <c r="E137" s="2">
        <f t="shared" si="4"/>
        <v>419090</v>
      </c>
      <c r="F137" s="1">
        <f t="shared" si="5"/>
        <v>0.65097928845832631</v>
      </c>
    </row>
    <row r="138" spans="1:6" x14ac:dyDescent="0.3">
      <c r="A138" s="17" t="s">
        <v>7</v>
      </c>
      <c r="B138" s="17">
        <v>2011</v>
      </c>
      <c r="C138" s="3">
        <v>267663.83</v>
      </c>
      <c r="D138" s="4">
        <v>411294000</v>
      </c>
      <c r="E138" s="2">
        <f t="shared" si="4"/>
        <v>411294</v>
      </c>
      <c r="F138" s="1">
        <f t="shared" si="5"/>
        <v>0.65078466984687355</v>
      </c>
    </row>
    <row r="139" spans="1:6" x14ac:dyDescent="0.3">
      <c r="A139" s="17" t="s">
        <v>11</v>
      </c>
      <c r="B139" s="17">
        <v>2011</v>
      </c>
      <c r="C139" s="3">
        <v>3530.64</v>
      </c>
      <c r="D139" s="4">
        <v>6057120</v>
      </c>
      <c r="E139" s="2">
        <f t="shared" si="4"/>
        <v>6057.12</v>
      </c>
      <c r="F139" s="1">
        <f t="shared" si="5"/>
        <v>0.58289087883350499</v>
      </c>
    </row>
    <row r="140" spans="1:6" x14ac:dyDescent="0.3">
      <c r="A140" s="17" t="s">
        <v>10</v>
      </c>
      <c r="B140" s="17">
        <v>2011</v>
      </c>
      <c r="C140" s="3">
        <v>1350.26</v>
      </c>
      <c r="D140" s="4">
        <v>1418750</v>
      </c>
      <c r="E140" s="2">
        <f t="shared" si="4"/>
        <v>1418.75</v>
      </c>
      <c r="F140" s="1">
        <f t="shared" si="5"/>
        <v>0.95172511013215855</v>
      </c>
    </row>
    <row r="141" spans="1:6" x14ac:dyDescent="0.3">
      <c r="A141" s="17" t="s">
        <v>16</v>
      </c>
      <c r="B141" s="17">
        <v>2011</v>
      </c>
      <c r="C141" s="3">
        <v>132.37</v>
      </c>
      <c r="D141" s="4">
        <v>206728</v>
      </c>
      <c r="E141" s="2">
        <f t="shared" si="4"/>
        <v>206.72800000000001</v>
      </c>
      <c r="F141" s="1">
        <f t="shared" si="5"/>
        <v>0.64030997252428312</v>
      </c>
    </row>
    <row r="142" spans="1:6" x14ac:dyDescent="0.3">
      <c r="A142" s="17" t="s">
        <v>9</v>
      </c>
      <c r="B142" s="17">
        <v>2011</v>
      </c>
      <c r="C142" s="3">
        <v>126.77</v>
      </c>
      <c r="D142" s="4">
        <v>80590</v>
      </c>
      <c r="E142" s="2">
        <f t="shared" si="4"/>
        <v>80.59</v>
      </c>
      <c r="F142" s="1">
        <f t="shared" si="5"/>
        <v>1.5730239483806923</v>
      </c>
    </row>
    <row r="143" spans="1:6" x14ac:dyDescent="0.3">
      <c r="A143" s="17" t="s">
        <v>13</v>
      </c>
      <c r="B143" s="17">
        <v>2011</v>
      </c>
      <c r="C143" s="3">
        <v>10.34</v>
      </c>
      <c r="D143" s="4">
        <v>28000</v>
      </c>
      <c r="E143" s="2">
        <f t="shared" si="4"/>
        <v>28</v>
      </c>
      <c r="F143" s="1">
        <f t="shared" si="5"/>
        <v>0.36928571428571427</v>
      </c>
    </row>
    <row r="144" spans="1:6" x14ac:dyDescent="0.3">
      <c r="A144" s="18" t="s">
        <v>6</v>
      </c>
      <c r="B144">
        <v>2012</v>
      </c>
      <c r="C144" s="3">
        <v>242342.24</v>
      </c>
      <c r="D144" s="4">
        <v>414958000</v>
      </c>
      <c r="E144" s="2">
        <f t="shared" si="4"/>
        <v>414958</v>
      </c>
      <c r="F144" s="1">
        <f t="shared" si="5"/>
        <v>0.58401631008439403</v>
      </c>
    </row>
    <row r="145" spans="1:6" x14ac:dyDescent="0.3">
      <c r="A145" s="18" t="s">
        <v>7</v>
      </c>
      <c r="B145" s="18">
        <v>2012</v>
      </c>
      <c r="C145" s="3">
        <v>239400.79</v>
      </c>
      <c r="D145" s="4">
        <v>410109000</v>
      </c>
      <c r="E145" s="2">
        <f t="shared" si="4"/>
        <v>410109</v>
      </c>
      <c r="F145" s="1">
        <f t="shared" si="5"/>
        <v>0.58374917400008297</v>
      </c>
    </row>
    <row r="146" spans="1:6" x14ac:dyDescent="0.3">
      <c r="A146" s="18" t="s">
        <v>15</v>
      </c>
      <c r="B146" s="18">
        <v>2012</v>
      </c>
      <c r="C146" s="3">
        <v>1700.33</v>
      </c>
      <c r="D146" s="4">
        <v>3424620</v>
      </c>
      <c r="E146" s="2">
        <f t="shared" si="4"/>
        <v>3424.62</v>
      </c>
      <c r="F146" s="1">
        <f t="shared" si="5"/>
        <v>0.49650180165974617</v>
      </c>
    </row>
    <row r="147" spans="1:6" x14ac:dyDescent="0.3">
      <c r="A147" s="18" t="s">
        <v>10</v>
      </c>
      <c r="B147" s="18">
        <v>2012</v>
      </c>
      <c r="C147" s="3">
        <v>1085.26</v>
      </c>
      <c r="D147" s="4">
        <v>1124750</v>
      </c>
      <c r="E147" s="2">
        <f t="shared" si="4"/>
        <v>1124.75</v>
      </c>
      <c r="F147" s="1">
        <f t="shared" si="5"/>
        <v>0.96488997555012224</v>
      </c>
    </row>
    <row r="148" spans="1:6" x14ac:dyDescent="0.3">
      <c r="A148" s="18" t="s">
        <v>34</v>
      </c>
      <c r="B148" s="18">
        <v>2012</v>
      </c>
      <c r="C148" s="3">
        <v>81.2</v>
      </c>
      <c r="D148" s="4">
        <v>203000</v>
      </c>
      <c r="E148" s="2">
        <f t="shared" si="4"/>
        <v>203</v>
      </c>
      <c r="F148" s="1">
        <f t="shared" si="5"/>
        <v>0.4</v>
      </c>
    </row>
    <row r="149" spans="1:6" x14ac:dyDescent="0.3">
      <c r="A149" s="18" t="s">
        <v>16</v>
      </c>
      <c r="B149" s="18">
        <v>2012</v>
      </c>
      <c r="C149" s="3">
        <v>36.869999999999997</v>
      </c>
      <c r="D149" s="4">
        <v>57862</v>
      </c>
      <c r="E149" s="2">
        <f t="shared" si="4"/>
        <v>57.862000000000002</v>
      </c>
      <c r="F149" s="1">
        <f t="shared" si="5"/>
        <v>0.63720576544191343</v>
      </c>
    </row>
    <row r="150" spans="1:6" x14ac:dyDescent="0.3">
      <c r="A150" s="18" t="s">
        <v>9</v>
      </c>
      <c r="B150" s="18">
        <v>2012</v>
      </c>
      <c r="C150" s="3">
        <v>31.66</v>
      </c>
      <c r="D150" s="4">
        <v>30000</v>
      </c>
      <c r="E150" s="2">
        <f t="shared" si="4"/>
        <v>30</v>
      </c>
      <c r="F150" s="1">
        <f t="shared" si="5"/>
        <v>1.0553333333333332</v>
      </c>
    </row>
    <row r="151" spans="1:6" x14ac:dyDescent="0.3">
      <c r="A151" s="18" t="s">
        <v>22</v>
      </c>
      <c r="B151" s="18">
        <v>2012</v>
      </c>
      <c r="C151" s="3">
        <v>6.12</v>
      </c>
      <c r="D151" s="4">
        <v>8165</v>
      </c>
      <c r="E151" s="2">
        <f t="shared" si="4"/>
        <v>8.1649999999999991</v>
      </c>
      <c r="F151" s="1">
        <f t="shared" si="5"/>
        <v>0.74954072259644833</v>
      </c>
    </row>
    <row r="152" spans="1:6" x14ac:dyDescent="0.3">
      <c r="A152" s="19" t="s">
        <v>6</v>
      </c>
      <c r="B152">
        <v>2013</v>
      </c>
      <c r="C152" s="3">
        <v>360858.48</v>
      </c>
      <c r="D152" s="4">
        <v>439912000</v>
      </c>
      <c r="E152" s="2">
        <f t="shared" si="4"/>
        <v>439912</v>
      </c>
      <c r="F152" s="1">
        <f t="shared" si="5"/>
        <v>0.82029696848460598</v>
      </c>
    </row>
    <row r="153" spans="1:6" x14ac:dyDescent="0.3">
      <c r="A153" s="19" t="s">
        <v>7</v>
      </c>
      <c r="B153" s="19">
        <v>2013</v>
      </c>
      <c r="C153" s="3">
        <v>360657.85</v>
      </c>
      <c r="D153" s="4">
        <v>439657000</v>
      </c>
      <c r="E153" s="2">
        <f t="shared" si="4"/>
        <v>439657</v>
      </c>
      <c r="F153" s="1">
        <f t="shared" si="5"/>
        <v>0.82031640574356823</v>
      </c>
    </row>
    <row r="154" spans="1:6" x14ac:dyDescent="0.3">
      <c r="A154" s="19" t="s">
        <v>15</v>
      </c>
      <c r="B154" s="19">
        <v>2013</v>
      </c>
      <c r="C154" s="3">
        <v>148.5</v>
      </c>
      <c r="D154" s="4">
        <v>198000</v>
      </c>
      <c r="E154" s="2">
        <f t="shared" si="4"/>
        <v>198</v>
      </c>
      <c r="F154" s="1">
        <f t="shared" si="5"/>
        <v>0.75</v>
      </c>
    </row>
    <row r="155" spans="1:6" x14ac:dyDescent="0.3">
      <c r="A155" s="19" t="s">
        <v>13</v>
      </c>
      <c r="B155" s="19">
        <v>2013</v>
      </c>
      <c r="C155" s="3">
        <v>52.13</v>
      </c>
      <c r="D155" s="4">
        <v>57920</v>
      </c>
      <c r="E155" s="2">
        <f t="shared" si="4"/>
        <v>57.92</v>
      </c>
      <c r="F155" s="1">
        <f t="shared" si="5"/>
        <v>0.90003453038674031</v>
      </c>
    </row>
    <row r="156" spans="1:6" x14ac:dyDescent="0.3">
      <c r="A156" s="20" t="s">
        <v>6</v>
      </c>
      <c r="B156">
        <v>2014</v>
      </c>
      <c r="C156" s="3">
        <v>349577.78</v>
      </c>
      <c r="D156" s="4">
        <v>491103000</v>
      </c>
      <c r="E156" s="2">
        <f t="shared" si="4"/>
        <v>491103</v>
      </c>
      <c r="F156" s="1">
        <f t="shared" si="5"/>
        <v>0.71182171560752028</v>
      </c>
    </row>
    <row r="157" spans="1:6" x14ac:dyDescent="0.3">
      <c r="A157" s="20" t="s">
        <v>7</v>
      </c>
      <c r="B157" s="20">
        <v>2014</v>
      </c>
      <c r="C157" s="3">
        <v>348568.27</v>
      </c>
      <c r="D157" s="4">
        <v>488799000</v>
      </c>
      <c r="E157" s="2">
        <f t="shared" si="4"/>
        <v>488799</v>
      </c>
      <c r="F157" s="1">
        <f t="shared" si="5"/>
        <v>0.71311166757706135</v>
      </c>
    </row>
    <row r="158" spans="1:6" x14ac:dyDescent="0.3">
      <c r="A158" s="20" t="s">
        <v>11</v>
      </c>
      <c r="B158" s="20">
        <v>2014</v>
      </c>
      <c r="C158" s="3">
        <v>782.52</v>
      </c>
      <c r="D158" s="4">
        <v>1958000</v>
      </c>
      <c r="E158" s="2">
        <f t="shared" si="4"/>
        <v>1958</v>
      </c>
      <c r="F158" s="1">
        <f t="shared" si="5"/>
        <v>0.39965270684371806</v>
      </c>
    </row>
    <row r="159" spans="1:6" x14ac:dyDescent="0.3">
      <c r="A159" s="20" t="s">
        <v>13</v>
      </c>
      <c r="B159" s="20">
        <v>2014</v>
      </c>
      <c r="C159" s="3">
        <v>203</v>
      </c>
      <c r="D159" s="4">
        <v>290000</v>
      </c>
      <c r="E159" s="2">
        <f t="shared" si="4"/>
        <v>290</v>
      </c>
      <c r="F159" s="1">
        <f t="shared" si="5"/>
        <v>0.7</v>
      </c>
    </row>
    <row r="160" spans="1:6" x14ac:dyDescent="0.3">
      <c r="A160" s="20" t="s">
        <v>9</v>
      </c>
      <c r="B160" s="20">
        <v>2014</v>
      </c>
      <c r="C160" s="3">
        <v>23.99</v>
      </c>
      <c r="D160" s="4">
        <v>55883</v>
      </c>
      <c r="E160" s="2">
        <f t="shared" si="4"/>
        <v>55.883000000000003</v>
      </c>
      <c r="F160" s="1">
        <f t="shared" si="5"/>
        <v>0.42928976611849751</v>
      </c>
    </row>
    <row r="161" spans="1:6" x14ac:dyDescent="0.3">
      <c r="A161" s="21" t="s">
        <v>6</v>
      </c>
      <c r="B161">
        <v>2015</v>
      </c>
      <c r="C161" s="3">
        <v>342672.57</v>
      </c>
      <c r="D161" s="4">
        <v>479941000</v>
      </c>
      <c r="E161" s="2">
        <f t="shared" si="4"/>
        <v>479941</v>
      </c>
      <c r="F161" s="1">
        <f t="shared" si="5"/>
        <v>0.71398894864160389</v>
      </c>
    </row>
    <row r="162" spans="1:6" x14ac:dyDescent="0.3">
      <c r="A162" s="21" t="s">
        <v>7</v>
      </c>
      <c r="B162" s="21">
        <v>2015</v>
      </c>
      <c r="C162" s="3">
        <v>342328.72</v>
      </c>
      <c r="D162" s="4">
        <v>479498000</v>
      </c>
      <c r="E162" s="2">
        <f t="shared" si="4"/>
        <v>479498</v>
      </c>
      <c r="F162" s="1">
        <f t="shared" si="5"/>
        <v>0.7139314866798192</v>
      </c>
    </row>
    <row r="163" spans="1:6" x14ac:dyDescent="0.3">
      <c r="A163" s="21" t="s">
        <v>15</v>
      </c>
      <c r="B163" s="21">
        <v>2015</v>
      </c>
      <c r="C163" s="3">
        <v>279.85000000000002</v>
      </c>
      <c r="D163" s="4">
        <v>377000</v>
      </c>
      <c r="E163" s="2">
        <f t="shared" si="4"/>
        <v>377</v>
      </c>
      <c r="F163" s="1">
        <f t="shared" si="5"/>
        <v>0.74230769230769234</v>
      </c>
    </row>
    <row r="164" spans="1:6" x14ac:dyDescent="0.3">
      <c r="A164" s="21" t="s">
        <v>17</v>
      </c>
      <c r="B164" s="21">
        <v>2015</v>
      </c>
      <c r="C164" s="3">
        <v>52.46</v>
      </c>
      <c r="D164" s="4">
        <v>58000</v>
      </c>
      <c r="E164" s="2">
        <f t="shared" si="4"/>
        <v>58</v>
      </c>
      <c r="F164" s="1">
        <f t="shared" si="5"/>
        <v>0.90448275862068972</v>
      </c>
    </row>
    <row r="165" spans="1:6" x14ac:dyDescent="0.3">
      <c r="A165" s="21" t="s">
        <v>25</v>
      </c>
      <c r="B165" s="21">
        <v>2015</v>
      </c>
      <c r="C165" s="3">
        <v>11.54</v>
      </c>
      <c r="D165" s="4">
        <v>7660</v>
      </c>
      <c r="E165" s="2">
        <f t="shared" si="4"/>
        <v>7.66</v>
      </c>
      <c r="F165" s="1">
        <f t="shared" si="5"/>
        <v>1.506527415143603</v>
      </c>
    </row>
    <row r="166" spans="1:6" x14ac:dyDescent="0.3">
      <c r="A166" s="22" t="s">
        <v>6</v>
      </c>
      <c r="B166">
        <v>2016</v>
      </c>
      <c r="C166" s="3">
        <v>436087.87</v>
      </c>
      <c r="D166" s="4">
        <v>444301000</v>
      </c>
      <c r="E166" s="2">
        <f t="shared" si="4"/>
        <v>444301</v>
      </c>
      <c r="F166" s="1">
        <f t="shared" si="5"/>
        <v>0.98151449130206769</v>
      </c>
    </row>
    <row r="167" spans="1:6" x14ac:dyDescent="0.3">
      <c r="A167" s="22" t="s">
        <v>7</v>
      </c>
      <c r="B167" s="22">
        <v>2016</v>
      </c>
      <c r="C167" s="3">
        <v>433790.61</v>
      </c>
      <c r="D167" s="4">
        <v>441232000</v>
      </c>
      <c r="E167" s="2">
        <f t="shared" si="4"/>
        <v>441232</v>
      </c>
      <c r="F167" s="1">
        <f t="shared" si="5"/>
        <v>0.98313497207818101</v>
      </c>
    </row>
    <row r="168" spans="1:6" x14ac:dyDescent="0.3">
      <c r="A168" s="22" t="s">
        <v>15</v>
      </c>
      <c r="B168" s="22">
        <v>2016</v>
      </c>
      <c r="C168" s="3">
        <v>2297.2600000000002</v>
      </c>
      <c r="D168" s="4">
        <v>3068560</v>
      </c>
      <c r="E168" s="2">
        <f t="shared" si="4"/>
        <v>3068.56</v>
      </c>
      <c r="F168" s="1">
        <f t="shared" si="5"/>
        <v>0.74864431524884645</v>
      </c>
    </row>
    <row r="169" spans="1:6" x14ac:dyDescent="0.3">
      <c r="A169" s="23" t="s">
        <v>6</v>
      </c>
      <c r="B169">
        <v>2017</v>
      </c>
      <c r="C169" s="3">
        <v>583299.56000000006</v>
      </c>
      <c r="D169" s="4">
        <v>556060000</v>
      </c>
      <c r="E169" s="2">
        <f t="shared" si="4"/>
        <v>556060</v>
      </c>
      <c r="F169" s="1">
        <f t="shared" si="5"/>
        <v>1.04898672805093</v>
      </c>
    </row>
    <row r="170" spans="1:6" x14ac:dyDescent="0.3">
      <c r="A170" s="23" t="s">
        <v>7</v>
      </c>
      <c r="B170" s="23">
        <v>2017</v>
      </c>
      <c r="C170" s="3">
        <v>575621.43999999994</v>
      </c>
      <c r="D170" s="4">
        <v>547528000</v>
      </c>
      <c r="E170" s="2">
        <f t="shared" si="4"/>
        <v>547528</v>
      </c>
      <c r="F170" s="1">
        <f t="shared" si="5"/>
        <v>1.0513095951257285</v>
      </c>
    </row>
    <row r="171" spans="1:6" x14ac:dyDescent="0.3">
      <c r="A171" s="23" t="s">
        <v>15</v>
      </c>
      <c r="B171" s="23">
        <v>2017</v>
      </c>
      <c r="C171" s="3">
        <v>7214.65</v>
      </c>
      <c r="D171" s="4">
        <v>8112420</v>
      </c>
      <c r="E171" s="2">
        <f t="shared" si="4"/>
        <v>8112.42</v>
      </c>
      <c r="F171" s="1">
        <f t="shared" si="5"/>
        <v>0.88933388557298554</v>
      </c>
    </row>
    <row r="172" spans="1:6" x14ac:dyDescent="0.3">
      <c r="A172" s="23" t="s">
        <v>37</v>
      </c>
      <c r="B172" s="23">
        <v>2017</v>
      </c>
      <c r="C172" s="3">
        <v>261.05</v>
      </c>
      <c r="D172" s="4">
        <v>255380</v>
      </c>
      <c r="E172" s="2">
        <f t="shared" si="4"/>
        <v>255.38</v>
      </c>
      <c r="F172" s="1">
        <f t="shared" si="5"/>
        <v>1.0222022084736471</v>
      </c>
    </row>
    <row r="173" spans="1:6" x14ac:dyDescent="0.3">
      <c r="A173" s="23" t="s">
        <v>11</v>
      </c>
      <c r="B173" s="23">
        <v>2017</v>
      </c>
      <c r="C173" s="3">
        <v>161.91</v>
      </c>
      <c r="D173" s="4">
        <v>137786</v>
      </c>
      <c r="E173" s="2">
        <f t="shared" si="4"/>
        <v>137.786</v>
      </c>
      <c r="F173" s="1">
        <f t="shared" si="5"/>
        <v>1.1750830998795232</v>
      </c>
    </row>
    <row r="174" spans="1:6" x14ac:dyDescent="0.3">
      <c r="A174" s="23" t="s">
        <v>25</v>
      </c>
      <c r="B174" s="23">
        <v>2017</v>
      </c>
      <c r="C174" s="3">
        <v>40.51</v>
      </c>
      <c r="D174" s="4">
        <v>27006</v>
      </c>
      <c r="E174" s="2">
        <f t="shared" si="4"/>
        <v>27.006</v>
      </c>
      <c r="F174" s="1">
        <f t="shared" si="5"/>
        <v>1.5000370288084128</v>
      </c>
    </row>
    <row r="175" spans="1:6" x14ac:dyDescent="0.3">
      <c r="A175" s="24" t="s">
        <v>6</v>
      </c>
      <c r="B175">
        <v>2018</v>
      </c>
      <c r="C175" s="3">
        <v>497259.29</v>
      </c>
      <c r="D175" s="4">
        <v>582995000</v>
      </c>
      <c r="E175" s="2">
        <f t="shared" si="4"/>
        <v>582995</v>
      </c>
      <c r="F175" s="1">
        <f t="shared" si="5"/>
        <v>0.85293920187994743</v>
      </c>
    </row>
    <row r="176" spans="1:6" x14ac:dyDescent="0.3">
      <c r="A176" s="24" t="s">
        <v>7</v>
      </c>
      <c r="B176" s="24">
        <v>2018</v>
      </c>
      <c r="C176" s="3">
        <v>493771.78</v>
      </c>
      <c r="D176" s="4">
        <v>580846000</v>
      </c>
      <c r="E176" s="2">
        <f t="shared" si="4"/>
        <v>580846</v>
      </c>
      <c r="F176" s="1">
        <f t="shared" si="5"/>
        <v>0.85009069529617154</v>
      </c>
    </row>
    <row r="177" spans="1:6" x14ac:dyDescent="0.3">
      <c r="A177" s="24" t="s">
        <v>11</v>
      </c>
      <c r="B177" s="24">
        <v>2018</v>
      </c>
      <c r="C177" s="3">
        <v>3159.99</v>
      </c>
      <c r="D177" s="4">
        <v>1684850</v>
      </c>
      <c r="E177" s="2">
        <f t="shared" si="4"/>
        <v>1684.85</v>
      </c>
      <c r="F177" s="1">
        <f t="shared" si="5"/>
        <v>1.8755319464640769</v>
      </c>
    </row>
    <row r="178" spans="1:6" x14ac:dyDescent="0.3">
      <c r="A178" s="24" t="s">
        <v>15</v>
      </c>
      <c r="B178" s="24">
        <v>2018</v>
      </c>
      <c r="C178" s="3">
        <v>324.8</v>
      </c>
      <c r="D178" s="4">
        <v>464000</v>
      </c>
      <c r="E178" s="2">
        <f t="shared" si="4"/>
        <v>464</v>
      </c>
      <c r="F178" s="1">
        <f t="shared" si="5"/>
        <v>0.70000000000000007</v>
      </c>
    </row>
    <row r="179" spans="1:6" x14ac:dyDescent="0.3">
      <c r="A179" s="24" t="s">
        <v>9</v>
      </c>
      <c r="B179" s="24">
        <v>2018</v>
      </c>
      <c r="C179" s="3">
        <v>2.62</v>
      </c>
      <c r="D179" s="4">
        <v>36</v>
      </c>
      <c r="E179" s="2">
        <f t="shared" si="4"/>
        <v>3.5999999999999997E-2</v>
      </c>
      <c r="F179" s="1">
        <f t="shared" si="5"/>
        <v>72.777777777777786</v>
      </c>
    </row>
    <row r="180" spans="1:6" x14ac:dyDescent="0.3">
      <c r="A180" s="24" t="s">
        <v>10</v>
      </c>
      <c r="B180" s="24">
        <v>2018</v>
      </c>
      <c r="C180" s="3">
        <v>0.1</v>
      </c>
      <c r="D180" s="4">
        <v>14</v>
      </c>
      <c r="E180" s="2">
        <f t="shared" si="4"/>
        <v>1.4E-2</v>
      </c>
      <c r="F180" s="1">
        <f t="shared" si="5"/>
        <v>7.1428571428571432</v>
      </c>
    </row>
    <row r="181" spans="1:6" x14ac:dyDescent="0.3">
      <c r="A181" s="25" t="s">
        <v>7</v>
      </c>
      <c r="B181">
        <v>2019</v>
      </c>
      <c r="C181" s="3">
        <v>529965.5</v>
      </c>
      <c r="D181" s="4">
        <v>465344000</v>
      </c>
      <c r="E181" s="2">
        <f t="shared" si="4"/>
        <v>465344</v>
      </c>
      <c r="F181" s="1">
        <f t="shared" si="5"/>
        <v>1.1388682351120891</v>
      </c>
    </row>
    <row r="182" spans="1:6" x14ac:dyDescent="0.3">
      <c r="A182" s="25" t="s">
        <v>6</v>
      </c>
      <c r="B182" s="25">
        <v>2019</v>
      </c>
      <c r="C182" s="3">
        <v>529965.5</v>
      </c>
      <c r="D182" s="4">
        <v>465344000</v>
      </c>
      <c r="E182" s="2">
        <f t="shared" si="4"/>
        <v>465344</v>
      </c>
      <c r="F182" s="1">
        <f t="shared" si="5"/>
        <v>1.1388682351120891</v>
      </c>
    </row>
    <row r="183" spans="1:6" x14ac:dyDescent="0.3">
      <c r="A183" s="26" t="s">
        <v>6</v>
      </c>
      <c r="B183">
        <v>2020</v>
      </c>
      <c r="C183" s="3">
        <v>585785.25</v>
      </c>
      <c r="D183" s="4">
        <v>587748000</v>
      </c>
      <c r="E183" s="2">
        <f t="shared" si="4"/>
        <v>587748</v>
      </c>
      <c r="F183" s="1">
        <f t="shared" si="5"/>
        <v>0.99666055860674985</v>
      </c>
    </row>
    <row r="184" spans="1:6" x14ac:dyDescent="0.3">
      <c r="A184" s="26" t="s">
        <v>7</v>
      </c>
      <c r="B184" s="26">
        <v>2020</v>
      </c>
      <c r="C184" s="3">
        <v>585785.18999999994</v>
      </c>
      <c r="D184" s="4">
        <v>587748000</v>
      </c>
      <c r="E184" s="2">
        <f t="shared" si="4"/>
        <v>587748</v>
      </c>
      <c r="F184" s="1">
        <f t="shared" si="5"/>
        <v>0.99666045652218294</v>
      </c>
    </row>
    <row r="185" spans="1:6" x14ac:dyDescent="0.3">
      <c r="A185" s="26" t="s">
        <v>9</v>
      </c>
      <c r="B185" s="26">
        <v>2020</v>
      </c>
      <c r="C185" s="3">
        <v>0.06</v>
      </c>
      <c r="D185" s="4">
        <v>1</v>
      </c>
      <c r="E185" s="2">
        <f t="shared" si="4"/>
        <v>1E-3</v>
      </c>
      <c r="F185" s="1">
        <f t="shared" si="5"/>
        <v>60</v>
      </c>
    </row>
    <row r="186" spans="1:6" x14ac:dyDescent="0.3">
      <c r="A186" s="27" t="s">
        <v>6</v>
      </c>
      <c r="B186">
        <v>2021</v>
      </c>
      <c r="C186" s="3">
        <v>665817.86</v>
      </c>
      <c r="D186" s="4">
        <v>602977000</v>
      </c>
      <c r="E186" s="2">
        <f t="shared" si="4"/>
        <v>602977</v>
      </c>
      <c r="F186" s="1">
        <f t="shared" si="5"/>
        <v>1.1042176733109224</v>
      </c>
    </row>
    <row r="187" spans="1:6" x14ac:dyDescent="0.3">
      <c r="A187" s="27" t="s">
        <v>7</v>
      </c>
      <c r="B187" s="27">
        <v>2021</v>
      </c>
      <c r="C187" s="3">
        <v>665817.84</v>
      </c>
      <c r="D187" s="4">
        <v>602977000</v>
      </c>
      <c r="E187" s="2">
        <f t="shared" si="4"/>
        <v>602977</v>
      </c>
      <c r="F187" s="1">
        <f t="shared" si="5"/>
        <v>1.1042176401421613</v>
      </c>
    </row>
    <row r="188" spans="1:6" x14ac:dyDescent="0.3">
      <c r="A188" s="27" t="s">
        <v>16</v>
      </c>
      <c r="B188" s="27">
        <v>2021</v>
      </c>
      <c r="C188" s="3">
        <v>0.02</v>
      </c>
      <c r="D188" s="4">
        <v>15</v>
      </c>
      <c r="E188" s="2">
        <f t="shared" si="4"/>
        <v>1.4999999999999999E-2</v>
      </c>
      <c r="F188" s="1">
        <f t="shared" si="5"/>
        <v>1.3333333333333335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2023-12-15T21:40:22Z</dcterms:modified>
</cp:coreProperties>
</file>