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Import\"/>
    </mc:Choice>
  </mc:AlternateContent>
  <xr:revisionPtr revIDLastSave="0" documentId="8_{BCFDBB1C-CBE3-4223-B795-B4750CDD66E0}" xr6:coauthVersionLast="47" xr6:coauthVersionMax="47" xr10:uidLastSave="{00000000-0000-0000-0000-000000000000}"/>
  <bookViews>
    <workbookView xWindow="9672" yWindow="768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1" l="1"/>
  <c r="F246" i="1"/>
  <c r="F247" i="1"/>
  <c r="F248" i="1"/>
  <c r="F249" i="1"/>
  <c r="F250" i="1"/>
  <c r="E245" i="1"/>
  <c r="E246" i="1"/>
  <c r="E247" i="1"/>
  <c r="E248" i="1"/>
  <c r="E249" i="1"/>
  <c r="E250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<sst xmlns="http://schemas.openxmlformats.org/spreadsheetml/2006/main" count="255" uniqueCount="48">
  <si>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</si>
  <si>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</si>
  <si>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</si>
  <si>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</si>
  <si>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</si>
  <si>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</si>
  <si>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</si>
  <si>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</si>
  <si>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</si>
  <si>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Australia</t>
  </si>
  <si>
    <t>China</t>
  </si>
  <si>
    <t>United States</t>
  </si>
  <si>
    <t>Thailand</t>
  </si>
  <si>
    <t>Germany</t>
  </si>
  <si>
    <t>France</t>
  </si>
  <si>
    <t>Singapore</t>
  </si>
  <si>
    <t>Other Asia, nes</t>
  </si>
  <si>
    <t>Vietnam</t>
  </si>
  <si>
    <t>India</t>
  </si>
  <si>
    <t>Korea, Rep.</t>
  </si>
  <si>
    <t>Egypt, Arab Rep.</t>
  </si>
  <si>
    <t>Iran, Islamic Rep.</t>
  </si>
  <si>
    <t>Switzerland</t>
  </si>
  <si>
    <t>Spain</t>
  </si>
  <si>
    <t>Pakistan</t>
  </si>
  <si>
    <t>Kenya</t>
  </si>
  <si>
    <t>Hong Kong, China</t>
  </si>
  <si>
    <t>Indonesia</t>
  </si>
  <si>
    <t>Fm Sudan</t>
  </si>
  <si>
    <t>Italy</t>
  </si>
  <si>
    <t>Belgium</t>
  </si>
  <si>
    <t>Netherlands</t>
  </si>
  <si>
    <t>United Arab Emirates</t>
  </si>
  <si>
    <t>Poland</t>
  </si>
  <si>
    <t>Myanmar</t>
  </si>
  <si>
    <t>Congo, Rep.</t>
  </si>
  <si>
    <t>Tanzania</t>
  </si>
  <si>
    <t>Guatemala</t>
  </si>
  <si>
    <t>Ecuador</t>
  </si>
  <si>
    <t>Brazil</t>
  </si>
  <si>
    <t>Czech Republic</t>
  </si>
  <si>
    <t>Congo, Dem. Rep.</t>
  </si>
  <si>
    <t>Uzbekistan</t>
  </si>
  <si>
    <t>South Africa</t>
  </si>
  <si>
    <t>Turkey</t>
  </si>
  <si>
    <t>Croatia</t>
  </si>
  <si>
    <t>Uganda</t>
  </si>
  <si>
    <t>Papua New 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</si>
</sst>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50"/>
  <sheetViews>
    <sheetView tabSelected="1" topLeftCell="A235" zoomScale="85" zoomScaleNormal="85" workbookViewId="0">
      <selection activeCell="H247" sqref="H247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t="s">
        <v>8</v>
      </c>
      <c r="B2">
        <v>2000</v>
      </c>
      <c r="C2" s="3">
        <v>3260.37</v>
      </c>
      <c r="D2" s="4">
        <v>3212590</v>
      </c>
      <c r="E2" s="2">
        <f>D2/1000</f>
        <v>3212.59</v>
      </c>
      <c r="F2" s="1">
        <f>C2/E2</f>
        <v>1.0148727350829081</v>
      </c>
    </row>
    <row r="3" spans="1:9" x14ac:dyDescent="0.3">
      <c r="A3" s="5" t="s">
        <v>8</v>
      </c>
      <c r="B3">
        <v>2000</v>
      </c>
      <c r="C3" s="3">
        <v>2202.12</v>
      </c>
      <c r="D3" s="4">
        <v>1558370</v>
      </c>
      <c r="E3" s="2">
        <f t="shared" ref="E3:E66" si="0">D3/1000</f>
        <v>1558.37</v>
      </c>
      <c r="F3" s="1">
        <f t="shared" ref="F3:F66" si="1">C3/E3</f>
        <v>1.4130918844690286</v>
      </c>
    </row>
    <row r="4" spans="1:9" x14ac:dyDescent="0.3">
      <c r="A4" s="5" t="s">
        <v>25</v>
      </c>
      <c r="B4">
        <v>2000</v>
      </c>
      <c r="C4" s="3">
        <v>588.67999999999995</v>
      </c>
      <c r="D4" s="4">
        <v>1022150</v>
      </c>
      <c r="E4" s="2">
        <f t="shared" si="0"/>
        <v>1022.15</v>
      </c>
      <c r="F4" s="1">
        <f t="shared" si="1"/>
        <v>0.57592329892872862</v>
      </c>
    </row>
    <row r="5" spans="1:9" x14ac:dyDescent="0.3">
      <c r="A5" s="5" t="s">
        <v>10</v>
      </c>
      <c r="B5" s="6">
        <v>2000</v>
      </c>
      <c r="C5" s="3">
        <v>151.25</v>
      </c>
      <c r="D5" s="4">
        <v>370253</v>
      </c>
      <c r="E5" s="2">
        <f t="shared" si="0"/>
        <v>370.25299999999999</v>
      </c>
      <c r="F5" s="1">
        <f t="shared" si="1"/>
        <v>0.4085044550618091</v>
      </c>
    </row>
    <row r="6" spans="1:9" x14ac:dyDescent="0.3">
      <c r="A6" s="5" t="s">
        <v>26</v>
      </c>
      <c r="B6" s="6">
        <v>2000</v>
      </c>
      <c r="C6" s="3">
        <v>62.33</v>
      </c>
      <c r="D6" s="4">
        <v>19675</v>
      </c>
      <c r="E6" s="2">
        <f t="shared" si="0"/>
        <v>19.675000000000001</v>
      </c>
      <c r="F6" s="1">
        <f t="shared" si="1"/>
        <v>3.1679796696315119</v>
      </c>
    </row>
    <row r="7" spans="1:9" x14ac:dyDescent="0.3">
      <c r="A7" s="5" t="s">
        <v>13</v>
      </c>
      <c r="B7" s="6">
        <v>2000</v>
      </c>
      <c r="C7" s="3">
        <v>59.74</v>
      </c>
      <c r="D7" s="4">
        <v>112602</v>
      </c>
      <c r="E7" s="2">
        <f t="shared" si="0"/>
        <v>112.602</v>
      </c>
      <c r="F7" s="1">
        <f t="shared" si="1"/>
        <v>0.53054119820251866</v>
      </c>
      <c r="I7" s="1"/>
    </row>
    <row r="8" spans="1:9" x14ac:dyDescent="0.3">
      <c r="A8" s="5" t="s">
        <v>12</v>
      </c>
      <c r="B8" s="6">
        <v>2000</v>
      </c>
      <c r="C8" s="3">
        <v>57.48</v>
      </c>
      <c r="D8" s="4">
        <v>1666</v>
      </c>
      <c r="E8" s="2">
        <f t="shared" si="0"/>
        <v>1.6659999999999999</v>
      </c>
      <c r="F8" s="1">
        <f t="shared" si="1"/>
        <v>34.501800720288117</v>
      </c>
    </row>
    <row r="9" spans="1:9" x14ac:dyDescent="0.3">
      <c r="A9" s="5" t="s">
        <v>22</v>
      </c>
      <c r="B9" s="6">
        <v>2000</v>
      </c>
      <c r="C9" s="3">
        <v>50.33</v>
      </c>
      <c r="D9" s="4">
        <v>6276</v>
      </c>
      <c r="E9" s="2">
        <f t="shared" si="0"/>
        <v>6.2759999999999998</v>
      </c>
      <c r="F9" s="1">
        <f t="shared" si="1"/>
        <v>8.0194391332058643</v>
      </c>
      <c r="G9" s="2"/>
    </row>
    <row r="10" spans="1:9" x14ac:dyDescent="0.3">
      <c r="A10" s="5" t="s">
        <v>27</v>
      </c>
      <c r="B10" s="6">
        <v>2000</v>
      </c>
      <c r="C10" s="3">
        <v>22.95</v>
      </c>
      <c r="D10" s="4">
        <v>2168</v>
      </c>
      <c r="E10" s="2">
        <f t="shared" si="0"/>
        <v>2.1680000000000001</v>
      </c>
      <c r="F10" s="1">
        <f t="shared" si="1"/>
        <v>10.585793357933579</v>
      </c>
    </row>
    <row r="11" spans="1:9" x14ac:dyDescent="0.3">
      <c r="A11" s="5" t="s">
        <v>11</v>
      </c>
      <c r="B11" s="6">
        <v>2000</v>
      </c>
      <c r="C11" s="3">
        <v>22.57</v>
      </c>
      <c r="D11" s="4">
        <v>55551</v>
      </c>
      <c r="E11" s="2">
        <f t="shared" si="0"/>
        <v>55.551000000000002</v>
      </c>
      <c r="F11" s="2">
        <f t="shared" si="1"/>
        <v>0.40629331605191626</v>
      </c>
    </row>
    <row r="12" spans="1:9" x14ac:dyDescent="0.3">
      <c r="A12" s="5" t="s">
        <v>18</v>
      </c>
      <c r="B12" s="6">
        <v>2000</v>
      </c>
      <c r="C12" s="3">
        <v>18.5</v>
      </c>
      <c r="D12" s="4">
        <v>24646</v>
      </c>
      <c r="E12" s="2">
        <f t="shared" si="0"/>
        <v>24.646000000000001</v>
      </c>
      <c r="F12" s="1">
        <f t="shared" si="1"/>
        <v>0.75062890529903425</v>
      </c>
    </row>
    <row r="13" spans="1:9" x14ac:dyDescent="0.3">
      <c r="A13" s="5" t="s">
        <v>15</v>
      </c>
      <c r="B13" s="6">
        <v>2000</v>
      </c>
      <c r="C13" s="3">
        <v>10.85</v>
      </c>
      <c r="D13" s="4">
        <v>12000</v>
      </c>
      <c r="E13" s="2">
        <f t="shared" si="0"/>
        <v>12</v>
      </c>
      <c r="F13" s="1">
        <f t="shared" si="1"/>
        <v>0.90416666666666667</v>
      </c>
    </row>
    <row r="14" spans="1:9" x14ac:dyDescent="0.3">
      <c r="A14" s="5" t="s">
        <v>28</v>
      </c>
      <c r="B14" s="6">
        <v>2000</v>
      </c>
      <c r="C14" s="3">
        <v>4.04</v>
      </c>
      <c r="D14" s="4">
        <v>13880</v>
      </c>
      <c r="E14" s="2">
        <f t="shared" si="0"/>
        <v>13.88</v>
      </c>
      <c r="F14" s="1">
        <f t="shared" si="1"/>
        <v>0.29106628242074928</v>
      </c>
    </row>
    <row r="15" spans="1:9" x14ac:dyDescent="0.3">
      <c r="A15" s="5" t="s">
        <v>21</v>
      </c>
      <c r="B15" s="6">
        <v>2000</v>
      </c>
      <c r="C15" s="3">
        <v>3.33</v>
      </c>
      <c r="D15" s="4">
        <v>75</v>
      </c>
      <c r="E15" s="2">
        <f t="shared" si="0"/>
        <v>7.4999999999999997E-2</v>
      </c>
      <c r="F15" s="1">
        <f t="shared" si="1"/>
        <v>44.400000000000006</v>
      </c>
    </row>
    <row r="16" spans="1:9" x14ac:dyDescent="0.3">
      <c r="A16" s="5" t="s">
        <v>29</v>
      </c>
      <c r="B16" s="6">
        <v>2000</v>
      </c>
      <c r="C16" s="3">
        <v>2.5099999999999998</v>
      </c>
      <c r="D16" s="4">
        <v>9960</v>
      </c>
      <c r="E16" s="2">
        <f t="shared" si="0"/>
        <v>9.9600000000000009</v>
      </c>
      <c r="F16" s="1">
        <f t="shared" si="1"/>
        <v>0.25200803212851403</v>
      </c>
    </row>
    <row r="17" spans="1:7" x14ac:dyDescent="0.3">
      <c r="A17" s="5" t="s">
        <v>16</v>
      </c>
      <c r="B17" s="6">
        <v>2000</v>
      </c>
      <c r="C17" s="3">
        <v>102.31</v>
      </c>
      <c r="D17" s="4">
        <v>45821</v>
      </c>
      <c r="E17" s="2">
        <f t="shared" si="0"/>
        <v>45.820999999999998</v>
      </c>
      <c r="F17" s="1">
        <f t="shared" si="1"/>
        <v>2.2328190131162571</v>
      </c>
      <c r="G17" s="2"/>
    </row>
    <row r="18" spans="1:7" x14ac:dyDescent="0.3">
      <c r="A18" s="7" t="s">
        <v>8</v>
      </c>
      <c r="B18">
        <v>2001</v>
      </c>
      <c r="C18" s="3">
        <v>3739.42</v>
      </c>
      <c r="D18" s="4">
        <v>3118170</v>
      </c>
      <c r="E18" s="2">
        <f t="shared" si="0"/>
        <v>3118.17</v>
      </c>
      <c r="F18" s="1">
        <f t="shared" si="1"/>
        <v>1.1992354489973285</v>
      </c>
    </row>
    <row r="19" spans="1:7" x14ac:dyDescent="0.3">
      <c r="A19" s="7" t="s">
        <v>25</v>
      </c>
      <c r="B19" s="7">
        <v>2001</v>
      </c>
      <c r="C19" s="3">
        <v>2184.7600000000002</v>
      </c>
      <c r="D19" s="4">
        <v>1387330</v>
      </c>
      <c r="E19" s="2">
        <f t="shared" si="0"/>
        <v>1387.33</v>
      </c>
      <c r="F19" s="1">
        <f t="shared" si="1"/>
        <v>1.5747947496269816</v>
      </c>
    </row>
    <row r="20" spans="1:7" x14ac:dyDescent="0.3">
      <c r="A20" s="7" t="s">
        <v>10</v>
      </c>
      <c r="B20" s="7">
        <v>2001</v>
      </c>
      <c r="C20" s="3">
        <v>960.05</v>
      </c>
      <c r="D20" s="4">
        <v>1123720</v>
      </c>
      <c r="E20" s="2">
        <f t="shared" si="0"/>
        <v>1123.72</v>
      </c>
      <c r="F20" s="1">
        <f t="shared" si="1"/>
        <v>0.85434983803794529</v>
      </c>
    </row>
    <row r="21" spans="1:7" x14ac:dyDescent="0.3">
      <c r="A21" s="7" t="s">
        <v>30</v>
      </c>
      <c r="B21" s="7">
        <v>2001</v>
      </c>
      <c r="C21" s="3">
        <v>174.35</v>
      </c>
      <c r="D21" s="4">
        <v>157500</v>
      </c>
      <c r="E21" s="2">
        <f t="shared" si="0"/>
        <v>157.5</v>
      </c>
      <c r="F21" s="1">
        <f t="shared" si="1"/>
        <v>1.106984126984127</v>
      </c>
    </row>
    <row r="22" spans="1:7" x14ac:dyDescent="0.3">
      <c r="A22" s="7" t="s">
        <v>12</v>
      </c>
      <c r="B22" s="7">
        <v>2001</v>
      </c>
      <c r="C22" s="3">
        <v>79.260000000000005</v>
      </c>
      <c r="D22" s="4">
        <v>136528</v>
      </c>
      <c r="E22" s="2">
        <f t="shared" si="0"/>
        <v>136.52799999999999</v>
      </c>
      <c r="F22" s="1">
        <f t="shared" si="1"/>
        <v>0.58054025547872967</v>
      </c>
    </row>
    <row r="23" spans="1:7" x14ac:dyDescent="0.3">
      <c r="A23" s="7" t="s">
        <v>31</v>
      </c>
      <c r="B23" s="7">
        <v>2001</v>
      </c>
      <c r="C23" s="3">
        <v>78.400000000000006</v>
      </c>
      <c r="D23" s="4">
        <v>48755</v>
      </c>
      <c r="E23" s="2">
        <f t="shared" si="0"/>
        <v>48.755000000000003</v>
      </c>
      <c r="F23" s="1">
        <f t="shared" si="1"/>
        <v>1.6080402010050252</v>
      </c>
    </row>
    <row r="24" spans="1:7" x14ac:dyDescent="0.3">
      <c r="A24" s="7" t="s">
        <v>18</v>
      </c>
      <c r="B24" s="7">
        <v>2001</v>
      </c>
      <c r="C24" s="3">
        <v>72.260000000000005</v>
      </c>
      <c r="D24" s="4">
        <v>68486</v>
      </c>
      <c r="E24" s="2">
        <f t="shared" si="0"/>
        <v>68.486000000000004</v>
      </c>
      <c r="F24" s="1">
        <f t="shared" si="1"/>
        <v>1.0551061530823818</v>
      </c>
    </row>
    <row r="25" spans="1:7" x14ac:dyDescent="0.3">
      <c r="A25" s="7" t="s">
        <v>13</v>
      </c>
      <c r="B25" s="7">
        <v>2001</v>
      </c>
      <c r="C25" s="3">
        <v>46.64</v>
      </c>
      <c r="D25" s="4">
        <v>421</v>
      </c>
      <c r="E25" s="2">
        <f t="shared" si="0"/>
        <v>0.42099999999999999</v>
      </c>
      <c r="F25" s="1">
        <f t="shared" si="1"/>
        <v>110.78384798099763</v>
      </c>
    </row>
    <row r="26" spans="1:7" x14ac:dyDescent="0.3">
      <c r="A26" s="7" t="s">
        <v>26</v>
      </c>
      <c r="B26" s="7">
        <v>2001</v>
      </c>
      <c r="C26" s="3">
        <v>37.619999999999997</v>
      </c>
      <c r="D26" s="4">
        <v>83265</v>
      </c>
      <c r="E26" s="2">
        <f t="shared" si="0"/>
        <v>83.265000000000001</v>
      </c>
      <c r="F26" s="1">
        <f t="shared" si="1"/>
        <v>0.45181048459736983</v>
      </c>
    </row>
    <row r="27" spans="1:7" x14ac:dyDescent="0.3">
      <c r="A27" s="7" t="s">
        <v>32</v>
      </c>
      <c r="B27" s="7">
        <v>2001</v>
      </c>
      <c r="C27" s="3">
        <v>28.25</v>
      </c>
      <c r="D27" s="4">
        <v>51218</v>
      </c>
      <c r="E27" s="2">
        <f t="shared" si="0"/>
        <v>51.218000000000004</v>
      </c>
      <c r="F27" s="1">
        <f t="shared" si="1"/>
        <v>0.55156390331524074</v>
      </c>
    </row>
    <row r="28" spans="1:7" x14ac:dyDescent="0.3">
      <c r="A28" s="7" t="s">
        <v>29</v>
      </c>
      <c r="B28" s="7">
        <v>2001</v>
      </c>
      <c r="C28" s="3">
        <v>20.02</v>
      </c>
      <c r="D28" s="4">
        <v>205</v>
      </c>
      <c r="E28" s="2">
        <f t="shared" si="0"/>
        <v>0.20499999999999999</v>
      </c>
      <c r="F28" s="1">
        <f t="shared" si="1"/>
        <v>97.658536585365852</v>
      </c>
    </row>
    <row r="29" spans="1:7" x14ac:dyDescent="0.3">
      <c r="A29" s="7" t="s">
        <v>33</v>
      </c>
      <c r="B29" s="7">
        <v>2001</v>
      </c>
      <c r="C29" s="3">
        <v>16.63</v>
      </c>
      <c r="D29" s="4">
        <v>7507</v>
      </c>
      <c r="E29" s="2">
        <f t="shared" si="0"/>
        <v>7.5069999999999997</v>
      </c>
      <c r="F29" s="1">
        <f t="shared" si="1"/>
        <v>2.2152657519648327</v>
      </c>
    </row>
    <row r="30" spans="1:7" x14ac:dyDescent="0.3">
      <c r="A30" s="7" t="s">
        <v>9</v>
      </c>
      <c r="B30" s="7">
        <v>2001</v>
      </c>
      <c r="C30" s="3">
        <v>8.3800000000000008</v>
      </c>
      <c r="D30" s="4">
        <v>21500</v>
      </c>
      <c r="E30" s="2">
        <f t="shared" si="0"/>
        <v>21.5</v>
      </c>
      <c r="F30" s="1">
        <f t="shared" si="1"/>
        <v>0.38976744186046514</v>
      </c>
    </row>
    <row r="31" spans="1:7" x14ac:dyDescent="0.3">
      <c r="A31" s="7" t="s">
        <v>34</v>
      </c>
      <c r="B31" s="7">
        <v>2001</v>
      </c>
      <c r="C31" s="3">
        <v>7.31</v>
      </c>
      <c r="D31" s="4">
        <v>17000</v>
      </c>
      <c r="E31" s="2">
        <f t="shared" si="0"/>
        <v>17</v>
      </c>
      <c r="F31" s="1">
        <f t="shared" si="1"/>
        <v>0.43</v>
      </c>
    </row>
    <row r="32" spans="1:7" x14ac:dyDescent="0.3">
      <c r="A32" s="8" t="s">
        <v>8</v>
      </c>
      <c r="B32">
        <v>2002</v>
      </c>
      <c r="C32" s="3">
        <v>3024.81</v>
      </c>
      <c r="D32" s="4">
        <v>2940690</v>
      </c>
      <c r="E32" s="2">
        <f t="shared" si="0"/>
        <v>2940.69</v>
      </c>
      <c r="F32" s="1">
        <f t="shared" si="1"/>
        <v>1.0286055313548861</v>
      </c>
    </row>
    <row r="33" spans="1:6" x14ac:dyDescent="0.3">
      <c r="A33" s="8" t="s">
        <v>25</v>
      </c>
      <c r="B33" s="8">
        <v>2002</v>
      </c>
      <c r="C33" s="3">
        <v>1196.72</v>
      </c>
      <c r="D33" s="4">
        <v>745516</v>
      </c>
      <c r="E33" s="2">
        <f t="shared" si="0"/>
        <v>745.51599999999996</v>
      </c>
      <c r="F33" s="1">
        <f t="shared" si="1"/>
        <v>1.6052237644799039</v>
      </c>
    </row>
    <row r="34" spans="1:6" x14ac:dyDescent="0.3">
      <c r="A34" s="8" t="s">
        <v>10</v>
      </c>
      <c r="B34" s="8">
        <v>2002</v>
      </c>
      <c r="C34" s="3">
        <v>1178.06</v>
      </c>
      <c r="D34" s="4">
        <v>1541300</v>
      </c>
      <c r="E34" s="2">
        <f t="shared" si="0"/>
        <v>1541.3</v>
      </c>
      <c r="F34" s="1">
        <f t="shared" si="1"/>
        <v>0.76432881333938885</v>
      </c>
    </row>
    <row r="35" spans="1:6" x14ac:dyDescent="0.3">
      <c r="A35" s="8" t="s">
        <v>35</v>
      </c>
      <c r="B35" s="8">
        <v>2002</v>
      </c>
      <c r="C35" s="3">
        <v>322.16000000000003</v>
      </c>
      <c r="D35" s="4">
        <v>306817</v>
      </c>
      <c r="E35" s="2">
        <f t="shared" si="0"/>
        <v>306.81700000000001</v>
      </c>
      <c r="F35" s="1">
        <f t="shared" si="1"/>
        <v>1.050007007434399</v>
      </c>
    </row>
    <row r="36" spans="1:6" x14ac:dyDescent="0.3">
      <c r="A36" s="8" t="s">
        <v>13</v>
      </c>
      <c r="B36" s="8">
        <v>2002</v>
      </c>
      <c r="C36" s="3">
        <v>89.17</v>
      </c>
      <c r="D36" s="4">
        <v>18771</v>
      </c>
      <c r="E36" s="2">
        <f t="shared" si="0"/>
        <v>18.771000000000001</v>
      </c>
      <c r="F36" s="1">
        <f t="shared" si="1"/>
        <v>4.7504128709179048</v>
      </c>
    </row>
    <row r="37" spans="1:6" x14ac:dyDescent="0.3">
      <c r="A37" s="8" t="s">
        <v>29</v>
      </c>
      <c r="B37" s="8">
        <v>2002</v>
      </c>
      <c r="C37" s="3">
        <v>74.180000000000007</v>
      </c>
      <c r="D37" s="4">
        <v>466</v>
      </c>
      <c r="E37" s="2">
        <f t="shared" si="0"/>
        <v>0.46600000000000003</v>
      </c>
      <c r="F37" s="1">
        <f t="shared" si="1"/>
        <v>159.18454935622319</v>
      </c>
    </row>
    <row r="38" spans="1:6" x14ac:dyDescent="0.3">
      <c r="A38" s="8" t="s">
        <v>26</v>
      </c>
      <c r="B38" s="8">
        <v>2002</v>
      </c>
      <c r="C38" s="3">
        <v>29.55</v>
      </c>
      <c r="D38" s="4">
        <v>43695</v>
      </c>
      <c r="E38" s="2">
        <f t="shared" si="0"/>
        <v>43.695</v>
      </c>
      <c r="F38" s="1">
        <f t="shared" si="1"/>
        <v>0.6762787504291109</v>
      </c>
    </row>
    <row r="39" spans="1:6" x14ac:dyDescent="0.3">
      <c r="A39" s="8" t="s">
        <v>12</v>
      </c>
      <c r="B39" s="8">
        <v>2002</v>
      </c>
      <c r="C39" s="3">
        <v>26.24</v>
      </c>
      <c r="D39" s="4">
        <v>57000</v>
      </c>
      <c r="E39" s="2">
        <f t="shared" si="0"/>
        <v>57</v>
      </c>
      <c r="F39" s="1">
        <f t="shared" si="1"/>
        <v>0.46035087719298246</v>
      </c>
    </row>
    <row r="40" spans="1:6" x14ac:dyDescent="0.3">
      <c r="A40" s="8" t="s">
        <v>34</v>
      </c>
      <c r="B40" s="8">
        <v>2002</v>
      </c>
      <c r="C40" s="3">
        <v>22.61</v>
      </c>
      <c r="D40" s="4">
        <v>52500</v>
      </c>
      <c r="E40" s="2">
        <f t="shared" si="0"/>
        <v>52.5</v>
      </c>
      <c r="F40" s="1">
        <f t="shared" si="1"/>
        <v>0.43066666666666664</v>
      </c>
    </row>
    <row r="41" spans="1:6" x14ac:dyDescent="0.3">
      <c r="A41" s="8" t="s">
        <v>18</v>
      </c>
      <c r="B41" s="8">
        <v>2002</v>
      </c>
      <c r="C41" s="3">
        <v>19.07</v>
      </c>
      <c r="D41" s="4">
        <v>53169</v>
      </c>
      <c r="E41" s="2">
        <f t="shared" si="0"/>
        <v>53.168999999999997</v>
      </c>
      <c r="F41" s="1">
        <f t="shared" si="1"/>
        <v>0.35866764468017082</v>
      </c>
    </row>
    <row r="42" spans="1:6" x14ac:dyDescent="0.3">
      <c r="A42" s="8" t="s">
        <v>11</v>
      </c>
      <c r="B42" s="8">
        <v>2002</v>
      </c>
      <c r="C42" s="3">
        <v>14.87</v>
      </c>
      <c r="D42" s="4">
        <v>1178</v>
      </c>
      <c r="E42" s="2">
        <f t="shared" si="0"/>
        <v>1.1779999999999999</v>
      </c>
      <c r="F42" s="1">
        <f t="shared" si="1"/>
        <v>12.623089983022071</v>
      </c>
    </row>
    <row r="43" spans="1:6" x14ac:dyDescent="0.3">
      <c r="A43" s="8" t="s">
        <v>16</v>
      </c>
      <c r="B43" s="8">
        <v>2002</v>
      </c>
      <c r="C43" s="3">
        <v>12.93</v>
      </c>
      <c r="D43" s="4">
        <v>34531</v>
      </c>
      <c r="E43" s="2">
        <f t="shared" si="0"/>
        <v>34.530999999999999</v>
      </c>
      <c r="F43" s="1">
        <f t="shared" si="1"/>
        <v>0.37444614983637892</v>
      </c>
    </row>
    <row r="44" spans="1:6" x14ac:dyDescent="0.3">
      <c r="A44" s="8" t="s">
        <v>17</v>
      </c>
      <c r="B44" s="8">
        <v>2002</v>
      </c>
      <c r="C44" s="3">
        <v>7.17</v>
      </c>
      <c r="D44" s="4">
        <v>6005</v>
      </c>
      <c r="E44" s="2">
        <f t="shared" si="0"/>
        <v>6.0049999999999999</v>
      </c>
      <c r="F44" s="1">
        <f t="shared" si="1"/>
        <v>1.1940049958368026</v>
      </c>
    </row>
    <row r="45" spans="1:6" x14ac:dyDescent="0.3">
      <c r="A45" s="9" t="s">
        <v>8</v>
      </c>
      <c r="B45">
        <v>2003</v>
      </c>
      <c r="C45" s="3">
        <v>3119.82</v>
      </c>
      <c r="D45" s="4">
        <v>2920810</v>
      </c>
      <c r="E45" s="2">
        <f t="shared" si="0"/>
        <v>2920.81</v>
      </c>
      <c r="F45" s="1">
        <f t="shared" si="1"/>
        <v>1.0681352090687173</v>
      </c>
    </row>
    <row r="46" spans="1:6" x14ac:dyDescent="0.3">
      <c r="A46" s="9" t="s">
        <v>25</v>
      </c>
      <c r="B46" s="9">
        <v>2003</v>
      </c>
      <c r="C46" s="3">
        <v>982.17</v>
      </c>
      <c r="D46" s="4">
        <v>662850</v>
      </c>
      <c r="E46" s="2">
        <f t="shared" si="0"/>
        <v>662.85</v>
      </c>
      <c r="F46" s="1">
        <f t="shared" si="1"/>
        <v>1.4817379497623895</v>
      </c>
    </row>
    <row r="47" spans="1:6" x14ac:dyDescent="0.3">
      <c r="A47" s="9" t="s">
        <v>35</v>
      </c>
      <c r="B47" s="9">
        <v>2003</v>
      </c>
      <c r="C47" s="3">
        <v>818.55</v>
      </c>
      <c r="D47" s="4">
        <v>779574</v>
      </c>
      <c r="E47" s="2">
        <f t="shared" si="0"/>
        <v>779.57399999999996</v>
      </c>
      <c r="F47" s="1">
        <f t="shared" si="1"/>
        <v>1.0499965365699728</v>
      </c>
    </row>
    <row r="48" spans="1:6" x14ac:dyDescent="0.3">
      <c r="A48" s="9" t="s">
        <v>10</v>
      </c>
      <c r="B48" s="9">
        <v>2003</v>
      </c>
      <c r="C48" s="3">
        <v>725.67</v>
      </c>
      <c r="D48" s="4">
        <v>1055510</v>
      </c>
      <c r="E48" s="2">
        <f t="shared" si="0"/>
        <v>1055.51</v>
      </c>
      <c r="F48" s="1">
        <f t="shared" si="1"/>
        <v>0.68750651343900104</v>
      </c>
    </row>
    <row r="49" spans="1:6" x14ac:dyDescent="0.3">
      <c r="A49" s="9" t="s">
        <v>4</v>
      </c>
      <c r="B49" s="9">
        <v>2003</v>
      </c>
      <c r="C49" s="3">
        <v>144.72</v>
      </c>
      <c r="D49" s="4">
        <v>90000</v>
      </c>
      <c r="E49" s="2">
        <f t="shared" si="0"/>
        <v>90</v>
      </c>
      <c r="F49" s="1">
        <f t="shared" si="1"/>
        <v>1.6080000000000001</v>
      </c>
    </row>
    <row r="50" spans="1:6" x14ac:dyDescent="0.3">
      <c r="A50" s="9" t="s">
        <v>29</v>
      </c>
      <c r="B50" s="9">
        <v>2003</v>
      </c>
      <c r="C50" s="3">
        <v>122.65</v>
      </c>
      <c r="D50" s="4">
        <v>1386</v>
      </c>
      <c r="E50" s="2">
        <f t="shared" si="0"/>
        <v>1.3859999999999999</v>
      </c>
      <c r="F50" s="1">
        <f t="shared" si="1"/>
        <v>88.492063492063508</v>
      </c>
    </row>
    <row r="51" spans="1:6" x14ac:dyDescent="0.3">
      <c r="A51" s="9" t="s">
        <v>36</v>
      </c>
      <c r="B51" s="9">
        <v>2003</v>
      </c>
      <c r="C51" s="3">
        <v>96.48</v>
      </c>
      <c r="D51" s="4">
        <v>60000</v>
      </c>
      <c r="E51" s="2">
        <f t="shared" si="0"/>
        <v>60</v>
      </c>
      <c r="F51" s="1">
        <f t="shared" si="1"/>
        <v>1.6080000000000001</v>
      </c>
    </row>
    <row r="52" spans="1:6" x14ac:dyDescent="0.3">
      <c r="A52" s="9" t="s">
        <v>13</v>
      </c>
      <c r="B52" s="9">
        <v>2003</v>
      </c>
      <c r="C52" s="3">
        <v>70.290000000000006</v>
      </c>
      <c r="D52" s="4">
        <v>4192</v>
      </c>
      <c r="E52" s="2">
        <f t="shared" si="0"/>
        <v>4.1920000000000002</v>
      </c>
      <c r="F52" s="1">
        <f t="shared" si="1"/>
        <v>16.767652671755727</v>
      </c>
    </row>
    <row r="53" spans="1:6" x14ac:dyDescent="0.3">
      <c r="A53" s="9" t="s">
        <v>37</v>
      </c>
      <c r="B53" s="9">
        <v>2003</v>
      </c>
      <c r="C53" s="3">
        <v>40.200000000000003</v>
      </c>
      <c r="D53" s="4">
        <v>25000</v>
      </c>
      <c r="E53" s="2">
        <f t="shared" si="0"/>
        <v>25</v>
      </c>
      <c r="F53" s="1">
        <f t="shared" si="1"/>
        <v>1.6080000000000001</v>
      </c>
    </row>
    <row r="54" spans="1:6" x14ac:dyDescent="0.3">
      <c r="A54" s="9" t="s">
        <v>9</v>
      </c>
      <c r="B54" s="9">
        <v>2003</v>
      </c>
      <c r="C54" s="3">
        <v>22.46</v>
      </c>
      <c r="D54" s="4">
        <v>28440</v>
      </c>
      <c r="E54" s="2">
        <f t="shared" si="0"/>
        <v>28.44</v>
      </c>
      <c r="F54" s="1">
        <f t="shared" si="1"/>
        <v>0.78973277074542891</v>
      </c>
    </row>
    <row r="55" spans="1:6" x14ac:dyDescent="0.3">
      <c r="A55" s="9" t="s">
        <v>26</v>
      </c>
      <c r="B55" s="9">
        <v>2003</v>
      </c>
      <c r="C55" s="3">
        <v>19.2</v>
      </c>
      <c r="D55" s="4">
        <v>39895</v>
      </c>
      <c r="E55" s="2">
        <f t="shared" si="0"/>
        <v>39.895000000000003</v>
      </c>
      <c r="F55" s="1">
        <f t="shared" si="1"/>
        <v>0.48126331620503815</v>
      </c>
    </row>
    <row r="56" spans="1:6" x14ac:dyDescent="0.3">
      <c r="A56" s="10" t="s">
        <v>8</v>
      </c>
      <c r="B56">
        <v>2004</v>
      </c>
      <c r="C56" s="3">
        <v>3092.58</v>
      </c>
      <c r="D56" s="4">
        <v>2630670</v>
      </c>
      <c r="E56" s="2">
        <f t="shared" si="0"/>
        <v>2630.67</v>
      </c>
      <c r="F56" s="1">
        <f t="shared" si="1"/>
        <v>1.1755864475589868</v>
      </c>
    </row>
    <row r="57" spans="1:6" x14ac:dyDescent="0.3">
      <c r="A57" s="10" t="s">
        <v>25</v>
      </c>
      <c r="B57" s="10">
        <v>2004</v>
      </c>
      <c r="C57" s="3">
        <v>1233.97</v>
      </c>
      <c r="D57" s="4">
        <v>767394</v>
      </c>
      <c r="E57" s="2">
        <f t="shared" si="0"/>
        <v>767.39400000000001</v>
      </c>
      <c r="F57" s="1">
        <f t="shared" si="1"/>
        <v>1.6080005837939833</v>
      </c>
    </row>
    <row r="58" spans="1:6" x14ac:dyDescent="0.3">
      <c r="A58" s="10" t="s">
        <v>10</v>
      </c>
      <c r="B58" s="10">
        <v>2004</v>
      </c>
      <c r="C58" s="3">
        <v>941.91</v>
      </c>
      <c r="D58" s="4">
        <v>1372650</v>
      </c>
      <c r="E58" s="2">
        <f t="shared" si="0"/>
        <v>1372.65</v>
      </c>
      <c r="F58" s="1">
        <f t="shared" si="1"/>
        <v>0.68619822970167188</v>
      </c>
    </row>
    <row r="59" spans="1:6" x14ac:dyDescent="0.3">
      <c r="A59" s="10" t="s">
        <v>14</v>
      </c>
      <c r="B59" s="10">
        <v>2004</v>
      </c>
      <c r="C59" s="3">
        <v>249.53</v>
      </c>
      <c r="D59" s="4">
        <v>13885</v>
      </c>
      <c r="E59" s="2">
        <f t="shared" si="0"/>
        <v>13.885</v>
      </c>
      <c r="F59" s="1">
        <f t="shared" si="1"/>
        <v>17.971191933741448</v>
      </c>
    </row>
    <row r="60" spans="1:6" x14ac:dyDescent="0.3">
      <c r="A60" s="10" t="s">
        <v>13</v>
      </c>
      <c r="B60" s="10">
        <v>2004</v>
      </c>
      <c r="C60" s="3">
        <v>203.58</v>
      </c>
      <c r="D60" s="4">
        <v>29292</v>
      </c>
      <c r="E60" s="2">
        <f t="shared" si="0"/>
        <v>29.292000000000002</v>
      </c>
      <c r="F60" s="1">
        <f t="shared" si="1"/>
        <v>6.9500204834084389</v>
      </c>
    </row>
    <row r="61" spans="1:6" x14ac:dyDescent="0.3">
      <c r="A61" s="10" t="s">
        <v>15</v>
      </c>
      <c r="B61" s="10">
        <v>2004</v>
      </c>
      <c r="C61" s="3">
        <v>122.66</v>
      </c>
      <c r="D61" s="4">
        <v>32316</v>
      </c>
      <c r="E61" s="2">
        <f t="shared" si="0"/>
        <v>32.316000000000003</v>
      </c>
      <c r="F61" s="1">
        <f t="shared" si="1"/>
        <v>3.7956430251268718</v>
      </c>
    </row>
    <row r="62" spans="1:6" x14ac:dyDescent="0.3">
      <c r="A62" s="10" t="s">
        <v>29</v>
      </c>
      <c r="B62" s="10">
        <v>2004</v>
      </c>
      <c r="C62" s="3">
        <v>91.33</v>
      </c>
      <c r="D62" s="4">
        <v>1926</v>
      </c>
      <c r="E62" s="2">
        <f t="shared" si="0"/>
        <v>1.9259999999999999</v>
      </c>
      <c r="F62" s="1">
        <f t="shared" si="1"/>
        <v>47.419522326064381</v>
      </c>
    </row>
    <row r="63" spans="1:6" x14ac:dyDescent="0.3">
      <c r="A63" s="10" t="s">
        <v>26</v>
      </c>
      <c r="B63" s="10">
        <v>2004</v>
      </c>
      <c r="C63" s="3">
        <v>85.14</v>
      </c>
      <c r="D63" s="4">
        <v>190849</v>
      </c>
      <c r="E63" s="2">
        <f t="shared" si="0"/>
        <v>190.84899999999999</v>
      </c>
      <c r="F63" s="1">
        <f t="shared" si="1"/>
        <v>0.44611184758631173</v>
      </c>
    </row>
    <row r="64" spans="1:6" x14ac:dyDescent="0.3">
      <c r="A64" s="10" t="s">
        <v>37</v>
      </c>
      <c r="B64" s="10">
        <v>2004</v>
      </c>
      <c r="C64" s="3">
        <v>80.599999999999994</v>
      </c>
      <c r="D64" s="4">
        <v>50125</v>
      </c>
      <c r="E64" s="2">
        <f t="shared" si="0"/>
        <v>50.125</v>
      </c>
      <c r="F64" s="1">
        <f t="shared" si="1"/>
        <v>1.6079800498753116</v>
      </c>
    </row>
    <row r="65" spans="1:6" x14ac:dyDescent="0.3">
      <c r="A65" s="10" t="s">
        <v>36</v>
      </c>
      <c r="B65" s="10">
        <v>2004</v>
      </c>
      <c r="C65" s="3">
        <v>31.49</v>
      </c>
      <c r="D65" s="4">
        <v>19581</v>
      </c>
      <c r="E65" s="2">
        <f t="shared" si="0"/>
        <v>19.581</v>
      </c>
      <c r="F65" s="1">
        <f t="shared" si="1"/>
        <v>1.6081916143200041</v>
      </c>
    </row>
    <row r="66" spans="1:6" x14ac:dyDescent="0.3">
      <c r="A66" s="10" t="s">
        <v>12</v>
      </c>
      <c r="B66" s="10">
        <v>2004</v>
      </c>
      <c r="C66" s="3">
        <v>10.78</v>
      </c>
      <c r="D66" s="4">
        <v>42000</v>
      </c>
      <c r="E66" s="2">
        <f t="shared" si="0"/>
        <v>42</v>
      </c>
      <c r="F66" s="1">
        <f t="shared" si="1"/>
        <v>0.25666666666666665</v>
      </c>
    </row>
    <row r="67" spans="1:6" x14ac:dyDescent="0.3">
      <c r="A67" s="11" t="s">
        <v>8</v>
      </c>
      <c r="B67">
        <v>2005</v>
      </c>
      <c r="C67" s="3">
        <v>3807.69</v>
      </c>
      <c r="D67" s="4">
        <v>2872720</v>
      </c>
      <c r="E67" s="2">
        <f t="shared" ref="E67:E130" si="2">D67/1000</f>
        <v>2872.72</v>
      </c>
      <c r="F67" s="1">
        <f t="shared" ref="F67:F130" si="3">C67/E67</f>
        <v>1.3254650644685178</v>
      </c>
    </row>
    <row r="68" spans="1:6" x14ac:dyDescent="0.3">
      <c r="A68" s="11" t="s">
        <v>25</v>
      </c>
      <c r="B68" s="11">
        <v>2005</v>
      </c>
      <c r="C68" s="3">
        <v>1598.35</v>
      </c>
      <c r="D68" s="4">
        <v>998000</v>
      </c>
      <c r="E68" s="2">
        <f t="shared" si="2"/>
        <v>998</v>
      </c>
      <c r="F68" s="1">
        <f t="shared" si="3"/>
        <v>1.6015531062124249</v>
      </c>
    </row>
    <row r="69" spans="1:6" x14ac:dyDescent="0.3">
      <c r="A69" s="11" t="s">
        <v>10</v>
      </c>
      <c r="B69" s="11">
        <v>2005</v>
      </c>
      <c r="C69" s="3">
        <v>1261.79</v>
      </c>
      <c r="D69" s="4">
        <v>1308690</v>
      </c>
      <c r="E69" s="2">
        <f t="shared" si="2"/>
        <v>1308.69</v>
      </c>
      <c r="F69" s="1">
        <f t="shared" si="3"/>
        <v>0.96416263591836104</v>
      </c>
    </row>
    <row r="70" spans="1:6" x14ac:dyDescent="0.3">
      <c r="A70" s="11" t="s">
        <v>13</v>
      </c>
      <c r="B70" s="11">
        <v>2005</v>
      </c>
      <c r="C70" s="3">
        <v>194.6</v>
      </c>
      <c r="D70" s="4">
        <v>20379</v>
      </c>
      <c r="E70" s="2">
        <f t="shared" si="2"/>
        <v>20.379000000000001</v>
      </c>
      <c r="F70" s="1">
        <f t="shared" si="3"/>
        <v>9.5490455861425971</v>
      </c>
    </row>
    <row r="71" spans="1:6" x14ac:dyDescent="0.3">
      <c r="A71" s="11" t="s">
        <v>14</v>
      </c>
      <c r="B71" s="11">
        <v>2005</v>
      </c>
      <c r="C71" s="3">
        <v>185.79</v>
      </c>
      <c r="D71" s="4">
        <v>12000</v>
      </c>
      <c r="E71" s="2">
        <f t="shared" si="2"/>
        <v>12</v>
      </c>
      <c r="F71" s="1">
        <f t="shared" si="3"/>
        <v>15.4825</v>
      </c>
    </row>
    <row r="72" spans="1:6" x14ac:dyDescent="0.3">
      <c r="A72" s="11" t="s">
        <v>36</v>
      </c>
      <c r="B72" s="11">
        <v>2005</v>
      </c>
      <c r="C72" s="3">
        <v>163.19</v>
      </c>
      <c r="D72" s="4">
        <v>101995</v>
      </c>
      <c r="E72" s="2">
        <f t="shared" si="2"/>
        <v>101.995</v>
      </c>
      <c r="F72" s="1">
        <f t="shared" si="3"/>
        <v>1.5999803911956467</v>
      </c>
    </row>
    <row r="73" spans="1:6" x14ac:dyDescent="0.3">
      <c r="A73" s="11" t="s">
        <v>29</v>
      </c>
      <c r="B73" s="11">
        <v>2005</v>
      </c>
      <c r="C73" s="3">
        <v>162.11000000000001</v>
      </c>
      <c r="D73" s="4">
        <v>1932</v>
      </c>
      <c r="E73" s="2">
        <f t="shared" si="2"/>
        <v>1.9319999999999999</v>
      </c>
      <c r="F73" s="1">
        <f t="shared" si="3"/>
        <v>83.907867494824032</v>
      </c>
    </row>
    <row r="74" spans="1:6" x14ac:dyDescent="0.3">
      <c r="A74" s="11" t="s">
        <v>26</v>
      </c>
      <c r="B74" s="11">
        <v>2005</v>
      </c>
      <c r="C74" s="3">
        <v>88.91</v>
      </c>
      <c r="D74" s="4">
        <v>242862</v>
      </c>
      <c r="E74" s="2">
        <f t="shared" si="2"/>
        <v>242.86199999999999</v>
      </c>
      <c r="F74" s="1">
        <f t="shared" si="3"/>
        <v>0.36609267814643709</v>
      </c>
    </row>
    <row r="75" spans="1:6" x14ac:dyDescent="0.3">
      <c r="A75" s="11" t="s">
        <v>37</v>
      </c>
      <c r="B75" s="11">
        <v>2005</v>
      </c>
      <c r="C75" s="3">
        <v>81.25</v>
      </c>
      <c r="D75" s="4">
        <v>50656</v>
      </c>
      <c r="E75" s="2">
        <f t="shared" si="2"/>
        <v>50.655999999999999</v>
      </c>
      <c r="F75" s="1">
        <f t="shared" si="3"/>
        <v>1.6039560960202148</v>
      </c>
    </row>
    <row r="76" spans="1:6" x14ac:dyDescent="0.3">
      <c r="A76" s="11" t="s">
        <v>9</v>
      </c>
      <c r="B76" s="11">
        <v>2005</v>
      </c>
      <c r="C76" s="3">
        <v>19.97</v>
      </c>
      <c r="D76" s="4">
        <v>71000</v>
      </c>
      <c r="E76" s="2">
        <f t="shared" si="2"/>
        <v>71</v>
      </c>
      <c r="F76" s="1">
        <f t="shared" si="3"/>
        <v>0.28126760563380282</v>
      </c>
    </row>
    <row r="77" spans="1:6" x14ac:dyDescent="0.3">
      <c r="A77" s="12" t="s">
        <v>8</v>
      </c>
      <c r="B77">
        <v>2006</v>
      </c>
      <c r="C77" s="3">
        <v>3259.97</v>
      </c>
      <c r="D77" s="4">
        <v>3329850</v>
      </c>
      <c r="E77" s="2">
        <f t="shared" si="2"/>
        <v>3329.85</v>
      </c>
      <c r="F77" s="1">
        <f t="shared" si="3"/>
        <v>0.97901406970283944</v>
      </c>
    </row>
    <row r="78" spans="1:6" x14ac:dyDescent="0.3">
      <c r="A78" s="12" t="s">
        <v>10</v>
      </c>
      <c r="B78" s="12">
        <v>2006</v>
      </c>
      <c r="C78" s="3">
        <v>1139.9100000000001</v>
      </c>
      <c r="D78" s="4">
        <v>1799550</v>
      </c>
      <c r="E78" s="2">
        <f t="shared" si="2"/>
        <v>1799.55</v>
      </c>
      <c r="F78" s="1">
        <f t="shared" si="3"/>
        <v>0.63344169375677262</v>
      </c>
    </row>
    <row r="79" spans="1:6" x14ac:dyDescent="0.3">
      <c r="A79" s="12" t="s">
        <v>25</v>
      </c>
      <c r="B79" s="12">
        <v>2006</v>
      </c>
      <c r="C79" s="3">
        <v>1054.95</v>
      </c>
      <c r="D79" s="4">
        <v>659343</v>
      </c>
      <c r="E79" s="2">
        <f t="shared" si="2"/>
        <v>659.34299999999996</v>
      </c>
      <c r="F79" s="1">
        <f t="shared" si="3"/>
        <v>1.6000018199935391</v>
      </c>
    </row>
    <row r="80" spans="1:6" x14ac:dyDescent="0.3">
      <c r="A80" s="12" t="s">
        <v>36</v>
      </c>
      <c r="B80" s="12">
        <v>2006</v>
      </c>
      <c r="C80" s="3">
        <v>545.34</v>
      </c>
      <c r="D80" s="4">
        <v>340837</v>
      </c>
      <c r="E80" s="2">
        <f t="shared" si="2"/>
        <v>340.83699999999999</v>
      </c>
      <c r="F80" s="1">
        <f t="shared" si="3"/>
        <v>1.6000023471630136</v>
      </c>
    </row>
    <row r="81" spans="1:6" x14ac:dyDescent="0.3">
      <c r="A81" s="12" t="s">
        <v>14</v>
      </c>
      <c r="B81" s="12">
        <v>2006</v>
      </c>
      <c r="C81" s="3">
        <v>155.43</v>
      </c>
      <c r="D81" s="4">
        <v>10000</v>
      </c>
      <c r="E81" s="2">
        <f t="shared" si="2"/>
        <v>10</v>
      </c>
      <c r="F81" s="1">
        <f t="shared" si="3"/>
        <v>15.543000000000001</v>
      </c>
    </row>
    <row r="82" spans="1:6" x14ac:dyDescent="0.3">
      <c r="A82" s="12" t="s">
        <v>26</v>
      </c>
      <c r="B82" s="12">
        <v>2006</v>
      </c>
      <c r="C82" s="3">
        <v>115.62</v>
      </c>
      <c r="D82" s="4">
        <v>265945</v>
      </c>
      <c r="E82" s="2">
        <f t="shared" si="2"/>
        <v>265.94499999999999</v>
      </c>
      <c r="F82" s="1">
        <f t="shared" si="3"/>
        <v>0.43475154637237023</v>
      </c>
    </row>
    <row r="83" spans="1:6" x14ac:dyDescent="0.3">
      <c r="A83" s="12" t="s">
        <v>29</v>
      </c>
      <c r="B83" s="12">
        <v>2006</v>
      </c>
      <c r="C83" s="3">
        <v>58.23</v>
      </c>
      <c r="D83" s="4">
        <v>761</v>
      </c>
      <c r="E83" s="2">
        <f t="shared" si="2"/>
        <v>0.76100000000000001</v>
      </c>
      <c r="F83" s="1">
        <f t="shared" si="3"/>
        <v>76.517739816031536</v>
      </c>
    </row>
    <row r="84" spans="1:6" x14ac:dyDescent="0.3">
      <c r="A84" s="12" t="s">
        <v>38</v>
      </c>
      <c r="B84" s="12">
        <v>2006</v>
      </c>
      <c r="C84" s="3">
        <v>48</v>
      </c>
      <c r="D84" s="4">
        <v>60000</v>
      </c>
      <c r="E84" s="2">
        <f t="shared" si="2"/>
        <v>60</v>
      </c>
      <c r="F84" s="1">
        <f t="shared" si="3"/>
        <v>0.8</v>
      </c>
    </row>
    <row r="85" spans="1:6" x14ac:dyDescent="0.3">
      <c r="A85" s="12" t="s">
        <v>18</v>
      </c>
      <c r="B85" s="12">
        <v>2006</v>
      </c>
      <c r="C85" s="3">
        <v>35</v>
      </c>
      <c r="D85" s="4">
        <v>29740</v>
      </c>
      <c r="E85" s="2">
        <f t="shared" si="2"/>
        <v>29.74</v>
      </c>
      <c r="F85" s="1">
        <f t="shared" si="3"/>
        <v>1.1768661735036987</v>
      </c>
    </row>
    <row r="86" spans="1:6" x14ac:dyDescent="0.3">
      <c r="A86" s="12" t="s">
        <v>17</v>
      </c>
      <c r="B86" s="12">
        <v>2006</v>
      </c>
      <c r="C86" s="3">
        <v>30.29</v>
      </c>
      <c r="D86" s="4">
        <v>57910</v>
      </c>
      <c r="E86" s="2">
        <f t="shared" si="2"/>
        <v>57.91</v>
      </c>
      <c r="F86" s="1">
        <f t="shared" si="3"/>
        <v>0.52305301329649456</v>
      </c>
    </row>
    <row r="87" spans="1:6" x14ac:dyDescent="0.3">
      <c r="A87" s="12" t="s">
        <v>13</v>
      </c>
      <c r="B87" s="12">
        <v>2006</v>
      </c>
      <c r="C87" s="3">
        <v>16.899999999999999</v>
      </c>
      <c r="D87" s="4">
        <v>3137</v>
      </c>
      <c r="E87" s="2">
        <f t="shared" si="2"/>
        <v>3.137</v>
      </c>
      <c r="F87" s="1">
        <f t="shared" si="3"/>
        <v>5.3873127191584311</v>
      </c>
    </row>
    <row r="88" spans="1:6" x14ac:dyDescent="0.3">
      <c r="A88" s="12" t="s">
        <v>12</v>
      </c>
      <c r="B88" s="12">
        <v>2006</v>
      </c>
      <c r="C88" s="3">
        <v>16.03</v>
      </c>
      <c r="D88" s="4">
        <v>51352</v>
      </c>
      <c r="E88" s="2">
        <f t="shared" si="2"/>
        <v>51.351999999999997</v>
      </c>
      <c r="F88" s="1">
        <f t="shared" si="3"/>
        <v>0.31215921483097059</v>
      </c>
    </row>
    <row r="89" spans="1:6" x14ac:dyDescent="0.3">
      <c r="A89" s="13" t="s">
        <v>8</v>
      </c>
      <c r="B89">
        <v>2007</v>
      </c>
      <c r="C89" s="3">
        <v>1359.61</v>
      </c>
      <c r="D89" s="4">
        <v>1307260</v>
      </c>
      <c r="E89" s="2">
        <f t="shared" si="2"/>
        <v>1307.26</v>
      </c>
      <c r="F89" s="1">
        <f t="shared" si="3"/>
        <v>1.0400455915426159</v>
      </c>
    </row>
    <row r="90" spans="1:6" x14ac:dyDescent="0.3">
      <c r="A90" s="13" t="s">
        <v>10</v>
      </c>
      <c r="B90" s="13">
        <v>2007</v>
      </c>
      <c r="C90" s="3">
        <v>942.62</v>
      </c>
      <c r="D90" s="4">
        <v>1063920</v>
      </c>
      <c r="E90" s="2">
        <f t="shared" si="2"/>
        <v>1063.92</v>
      </c>
      <c r="F90" s="1">
        <f t="shared" si="3"/>
        <v>0.88598766824573272</v>
      </c>
    </row>
    <row r="91" spans="1:6" x14ac:dyDescent="0.3">
      <c r="A91" s="13" t="s">
        <v>18</v>
      </c>
      <c r="B91" s="13">
        <v>2007</v>
      </c>
      <c r="C91" s="3">
        <v>182.98</v>
      </c>
      <c r="D91" s="4">
        <v>32555</v>
      </c>
      <c r="E91" s="2">
        <f t="shared" si="2"/>
        <v>32.555</v>
      </c>
      <c r="F91" s="1">
        <f t="shared" si="3"/>
        <v>5.6206419904776528</v>
      </c>
    </row>
    <row r="92" spans="1:6" x14ac:dyDescent="0.3">
      <c r="A92" s="13" t="s">
        <v>36</v>
      </c>
      <c r="B92" s="13">
        <v>2007</v>
      </c>
      <c r="C92" s="3">
        <v>161.75</v>
      </c>
      <c r="D92" s="4">
        <v>101094</v>
      </c>
      <c r="E92" s="2">
        <f t="shared" si="2"/>
        <v>101.09399999999999</v>
      </c>
      <c r="F92" s="1">
        <f t="shared" si="3"/>
        <v>1.5999960432864464</v>
      </c>
    </row>
    <row r="93" spans="1:6" x14ac:dyDescent="0.3">
      <c r="A93" s="13" t="s">
        <v>26</v>
      </c>
      <c r="B93" s="13">
        <v>2007</v>
      </c>
      <c r="C93" s="3">
        <v>34.22</v>
      </c>
      <c r="D93" s="4">
        <v>37805</v>
      </c>
      <c r="E93" s="2">
        <f t="shared" si="2"/>
        <v>37.805</v>
      </c>
      <c r="F93" s="1">
        <f t="shared" si="3"/>
        <v>0.90517127364105276</v>
      </c>
    </row>
    <row r="94" spans="1:6" x14ac:dyDescent="0.3">
      <c r="A94" s="13" t="s">
        <v>13</v>
      </c>
      <c r="B94" s="13">
        <v>2007</v>
      </c>
      <c r="C94" s="3">
        <v>8.1</v>
      </c>
      <c r="D94" s="4">
        <v>3079</v>
      </c>
      <c r="E94" s="2">
        <f t="shared" si="2"/>
        <v>3.0790000000000002</v>
      </c>
      <c r="F94" s="1">
        <f t="shared" si="3"/>
        <v>2.6307242611237411</v>
      </c>
    </row>
    <row r="95" spans="1:6" x14ac:dyDescent="0.3">
      <c r="A95" s="13" t="s">
        <v>9</v>
      </c>
      <c r="B95" s="13">
        <v>2007</v>
      </c>
      <c r="C95" s="3">
        <v>7</v>
      </c>
      <c r="D95" s="4">
        <v>20000</v>
      </c>
      <c r="E95" s="2">
        <f t="shared" si="2"/>
        <v>20</v>
      </c>
      <c r="F95" s="1">
        <f t="shared" si="3"/>
        <v>0.35</v>
      </c>
    </row>
    <row r="96" spans="1:6" x14ac:dyDescent="0.3">
      <c r="A96" s="13" t="s">
        <v>11</v>
      </c>
      <c r="B96" s="13">
        <v>2007</v>
      </c>
      <c r="C96" s="3">
        <v>6.53</v>
      </c>
      <c r="D96" s="4">
        <v>316</v>
      </c>
      <c r="E96" s="2">
        <f t="shared" si="2"/>
        <v>0.316</v>
      </c>
      <c r="F96" s="1">
        <f t="shared" si="3"/>
        <v>20.664556962025316</v>
      </c>
    </row>
    <row r="97" spans="1:6" x14ac:dyDescent="0.3">
      <c r="A97" s="13" t="s">
        <v>15</v>
      </c>
      <c r="B97" s="13">
        <v>2007</v>
      </c>
      <c r="C97" s="3">
        <v>5.49</v>
      </c>
      <c r="D97" s="4">
        <v>20000</v>
      </c>
      <c r="E97" s="2">
        <f t="shared" si="2"/>
        <v>20</v>
      </c>
      <c r="F97" s="1">
        <f t="shared" si="3"/>
        <v>0.27450000000000002</v>
      </c>
    </row>
    <row r="98" spans="1:6" x14ac:dyDescent="0.3">
      <c r="A98" s="14" t="s">
        <v>8</v>
      </c>
      <c r="B98">
        <v>2008</v>
      </c>
      <c r="C98" s="3">
        <v>6896.91</v>
      </c>
      <c r="D98" s="4">
        <v>3486870</v>
      </c>
      <c r="E98" s="2">
        <f t="shared" si="2"/>
        <v>3486.87</v>
      </c>
      <c r="F98" s="1">
        <f t="shared" si="3"/>
        <v>1.9779659121217597</v>
      </c>
    </row>
    <row r="99" spans="1:6" x14ac:dyDescent="0.3">
      <c r="A99" s="14" t="s">
        <v>30</v>
      </c>
      <c r="B99" s="14">
        <v>2008</v>
      </c>
      <c r="C99" s="3">
        <v>5269.27</v>
      </c>
      <c r="D99" s="4">
        <v>2471170</v>
      </c>
      <c r="E99" s="2">
        <f t="shared" si="2"/>
        <v>2471.17</v>
      </c>
      <c r="F99" s="1">
        <f t="shared" si="3"/>
        <v>2.1322976565756302</v>
      </c>
    </row>
    <row r="100" spans="1:6" x14ac:dyDescent="0.3">
      <c r="A100" s="14" t="s">
        <v>10</v>
      </c>
      <c r="B100" s="14">
        <v>2008</v>
      </c>
      <c r="C100" s="3">
        <v>702.97</v>
      </c>
      <c r="D100" s="4">
        <v>497623</v>
      </c>
      <c r="E100" s="2">
        <f t="shared" si="2"/>
        <v>497.62299999999999</v>
      </c>
      <c r="F100" s="1">
        <f t="shared" si="3"/>
        <v>1.4126557655092309</v>
      </c>
    </row>
    <row r="101" spans="1:6" x14ac:dyDescent="0.3">
      <c r="A101" s="14" t="s">
        <v>25</v>
      </c>
      <c r="B101" s="14">
        <v>2008</v>
      </c>
      <c r="C101" s="3">
        <v>510.83</v>
      </c>
      <c r="D101" s="4">
        <v>256233</v>
      </c>
      <c r="E101" s="2">
        <f t="shared" si="2"/>
        <v>256.233</v>
      </c>
      <c r="F101" s="1">
        <f t="shared" si="3"/>
        <v>1.993615186178205</v>
      </c>
    </row>
    <row r="102" spans="1:6" x14ac:dyDescent="0.3">
      <c r="A102" s="14" t="s">
        <v>4</v>
      </c>
      <c r="B102" s="14">
        <v>2008</v>
      </c>
      <c r="C102" s="3">
        <v>106.78</v>
      </c>
      <c r="D102" s="4">
        <v>25363</v>
      </c>
      <c r="E102" s="2">
        <f t="shared" si="2"/>
        <v>25.363</v>
      </c>
      <c r="F102" s="1">
        <f t="shared" si="3"/>
        <v>4.210069786697157</v>
      </c>
    </row>
    <row r="103" spans="1:6" x14ac:dyDescent="0.3">
      <c r="A103" s="14" t="s">
        <v>19</v>
      </c>
      <c r="B103" s="14">
        <v>2008</v>
      </c>
      <c r="C103" s="3">
        <v>102.64</v>
      </c>
      <c r="D103" s="4">
        <v>41180</v>
      </c>
      <c r="E103" s="2">
        <f t="shared" si="2"/>
        <v>41.18</v>
      </c>
      <c r="F103" s="1">
        <f t="shared" si="3"/>
        <v>2.4924720738222437</v>
      </c>
    </row>
    <row r="104" spans="1:6" x14ac:dyDescent="0.3">
      <c r="A104" s="14" t="s">
        <v>26</v>
      </c>
      <c r="B104" s="14">
        <v>2008</v>
      </c>
      <c r="C104" s="3">
        <v>56.83</v>
      </c>
      <c r="D104" s="4">
        <v>116472</v>
      </c>
      <c r="E104" s="2">
        <f t="shared" si="2"/>
        <v>116.47199999999999</v>
      </c>
      <c r="F104" s="1">
        <f t="shared" si="3"/>
        <v>0.48792842915035373</v>
      </c>
    </row>
    <row r="105" spans="1:6" x14ac:dyDescent="0.3">
      <c r="A105" s="14" t="s">
        <v>39</v>
      </c>
      <c r="B105" s="14">
        <v>2008</v>
      </c>
      <c r="C105" s="3">
        <v>47.49</v>
      </c>
      <c r="D105" s="4">
        <v>3600</v>
      </c>
      <c r="E105" s="2">
        <f t="shared" si="2"/>
        <v>3.6</v>
      </c>
      <c r="F105" s="1">
        <f t="shared" si="3"/>
        <v>13.191666666666666</v>
      </c>
    </row>
    <row r="106" spans="1:6" x14ac:dyDescent="0.3">
      <c r="A106" s="14" t="s">
        <v>18</v>
      </c>
      <c r="B106" s="14">
        <v>2008</v>
      </c>
      <c r="C106" s="3">
        <v>36.06</v>
      </c>
      <c r="D106" s="4">
        <v>15768</v>
      </c>
      <c r="E106" s="2">
        <f t="shared" si="2"/>
        <v>15.768000000000001</v>
      </c>
      <c r="F106" s="1">
        <f t="shared" si="3"/>
        <v>2.2869101978691022</v>
      </c>
    </row>
    <row r="107" spans="1:6" x14ac:dyDescent="0.3">
      <c r="A107" s="14" t="s">
        <v>13</v>
      </c>
      <c r="B107" s="14">
        <v>2008</v>
      </c>
      <c r="C107" s="3">
        <v>18.88</v>
      </c>
      <c r="D107" s="4">
        <v>4148</v>
      </c>
      <c r="E107" s="2">
        <f t="shared" si="2"/>
        <v>4.1479999999999997</v>
      </c>
      <c r="F107" s="1">
        <f t="shared" si="3"/>
        <v>4.5515911282545805</v>
      </c>
    </row>
    <row r="108" spans="1:6" x14ac:dyDescent="0.3">
      <c r="A108" s="14" t="s">
        <v>5</v>
      </c>
      <c r="B108" s="14">
        <v>2008</v>
      </c>
      <c r="C108" s="3">
        <v>12.87</v>
      </c>
      <c r="D108" s="4">
        <v>19605</v>
      </c>
      <c r="E108" s="2">
        <f t="shared" si="2"/>
        <v>19.605</v>
      </c>
      <c r="F108" s="1">
        <f t="shared" si="3"/>
        <v>0.65646518745218052</v>
      </c>
    </row>
    <row r="109" spans="1:6" x14ac:dyDescent="0.3">
      <c r="A109" s="15" t="s">
        <v>8</v>
      </c>
      <c r="B109">
        <v>2009</v>
      </c>
      <c r="C109" s="3">
        <v>3321.58</v>
      </c>
      <c r="D109" s="4">
        <v>1512230</v>
      </c>
      <c r="E109" s="2">
        <f t="shared" si="2"/>
        <v>1512.23</v>
      </c>
      <c r="F109" s="1">
        <f t="shared" si="3"/>
        <v>2.1964780489740319</v>
      </c>
    </row>
    <row r="110" spans="1:6" x14ac:dyDescent="0.3">
      <c r="A110" s="15" t="s">
        <v>10</v>
      </c>
      <c r="B110" s="15">
        <v>2009</v>
      </c>
      <c r="C110" s="3">
        <v>1290.78</v>
      </c>
      <c r="D110" s="4">
        <v>698034</v>
      </c>
      <c r="E110" s="2">
        <f t="shared" si="2"/>
        <v>698.03399999999999</v>
      </c>
      <c r="F110" s="1">
        <f t="shared" si="3"/>
        <v>1.849164940389723</v>
      </c>
    </row>
    <row r="111" spans="1:6" x14ac:dyDescent="0.3">
      <c r="A111" s="15" t="s">
        <v>40</v>
      </c>
      <c r="B111" s="15">
        <v>2009</v>
      </c>
      <c r="C111" s="3">
        <v>1037.79</v>
      </c>
      <c r="D111" s="4">
        <v>489584</v>
      </c>
      <c r="E111" s="2">
        <f t="shared" si="2"/>
        <v>489.584</v>
      </c>
      <c r="F111" s="1">
        <f t="shared" si="3"/>
        <v>2.1197383901434685</v>
      </c>
    </row>
    <row r="112" spans="1:6" x14ac:dyDescent="0.3">
      <c r="A112" s="15" t="s">
        <v>15</v>
      </c>
      <c r="B112" s="15">
        <v>2009</v>
      </c>
      <c r="C112" s="3">
        <v>345</v>
      </c>
      <c r="D112" s="4">
        <v>25000</v>
      </c>
      <c r="E112" s="2">
        <f t="shared" si="2"/>
        <v>25</v>
      </c>
      <c r="F112" s="1">
        <f t="shared" si="3"/>
        <v>13.8</v>
      </c>
    </row>
    <row r="113" spans="1:6" x14ac:dyDescent="0.3">
      <c r="A113" s="15" t="s">
        <v>26</v>
      </c>
      <c r="B113" s="15">
        <v>2009</v>
      </c>
      <c r="C113" s="3">
        <v>235.8</v>
      </c>
      <c r="D113" s="4">
        <v>55619</v>
      </c>
      <c r="E113" s="2">
        <f t="shared" si="2"/>
        <v>55.619</v>
      </c>
      <c r="F113" s="1">
        <f t="shared" si="3"/>
        <v>4.2395584242794735</v>
      </c>
    </row>
    <row r="114" spans="1:6" x14ac:dyDescent="0.3">
      <c r="A114" s="15" t="s">
        <v>30</v>
      </c>
      <c r="B114" s="15">
        <v>2009</v>
      </c>
      <c r="C114" s="3">
        <v>98.46</v>
      </c>
      <c r="D114" s="4">
        <v>40352</v>
      </c>
      <c r="E114" s="2">
        <f t="shared" si="2"/>
        <v>40.351999999999997</v>
      </c>
      <c r="F114" s="1">
        <f t="shared" si="3"/>
        <v>2.4400277557494054</v>
      </c>
    </row>
    <row r="115" spans="1:6" x14ac:dyDescent="0.3">
      <c r="A115" s="15" t="s">
        <v>27</v>
      </c>
      <c r="B115" s="15">
        <v>2009</v>
      </c>
      <c r="C115" s="3">
        <v>96.66</v>
      </c>
      <c r="D115" s="4">
        <v>1074</v>
      </c>
      <c r="E115" s="2">
        <f t="shared" si="2"/>
        <v>1.0740000000000001</v>
      </c>
      <c r="F115" s="1">
        <f t="shared" si="3"/>
        <v>89.999999999999986</v>
      </c>
    </row>
    <row r="116" spans="1:6" x14ac:dyDescent="0.3">
      <c r="A116" s="15" t="s">
        <v>18</v>
      </c>
      <c r="B116" s="15">
        <v>2009</v>
      </c>
      <c r="C116" s="3">
        <v>86.21</v>
      </c>
      <c r="D116" s="4">
        <v>132444</v>
      </c>
      <c r="E116" s="2">
        <f t="shared" si="2"/>
        <v>132.44399999999999</v>
      </c>
      <c r="F116" s="1">
        <f t="shared" si="3"/>
        <v>0.65091661381414034</v>
      </c>
    </row>
    <row r="117" spans="1:6" x14ac:dyDescent="0.3">
      <c r="A117" s="15" t="s">
        <v>4</v>
      </c>
      <c r="B117" s="15">
        <v>2009</v>
      </c>
      <c r="C117" s="3">
        <v>42.72</v>
      </c>
      <c r="D117" s="4">
        <v>12000</v>
      </c>
      <c r="E117" s="2">
        <f t="shared" si="2"/>
        <v>12</v>
      </c>
      <c r="F117" s="1">
        <f t="shared" si="3"/>
        <v>3.56</v>
      </c>
    </row>
    <row r="118" spans="1:6" x14ac:dyDescent="0.3">
      <c r="A118" s="15" t="s">
        <v>13</v>
      </c>
      <c r="B118" s="15">
        <v>2009</v>
      </c>
      <c r="C118" s="3">
        <v>41.17</v>
      </c>
      <c r="D118" s="4">
        <v>13950</v>
      </c>
      <c r="E118" s="2">
        <f t="shared" si="2"/>
        <v>13.95</v>
      </c>
      <c r="F118" s="1">
        <f t="shared" si="3"/>
        <v>2.9512544802867384</v>
      </c>
    </row>
    <row r="119" spans="1:6" x14ac:dyDescent="0.3">
      <c r="A119" s="16" t="s">
        <v>8</v>
      </c>
      <c r="B119">
        <v>2010</v>
      </c>
      <c r="C119" s="3">
        <v>8601.25</v>
      </c>
      <c r="D119" s="4">
        <v>4461750</v>
      </c>
      <c r="E119" s="2">
        <f t="shared" si="2"/>
        <v>4461.75</v>
      </c>
      <c r="F119" s="1">
        <f t="shared" si="3"/>
        <v>1.927774976186474</v>
      </c>
    </row>
    <row r="120" spans="1:6" x14ac:dyDescent="0.3">
      <c r="A120" s="16" t="s">
        <v>40</v>
      </c>
      <c r="B120" s="16">
        <v>2010</v>
      </c>
      <c r="C120" s="3">
        <v>4764.41</v>
      </c>
      <c r="D120" s="4">
        <v>1701520</v>
      </c>
      <c r="E120" s="2">
        <f t="shared" si="2"/>
        <v>1701.52</v>
      </c>
      <c r="F120" s="1">
        <f t="shared" si="3"/>
        <v>2.80009050731111</v>
      </c>
    </row>
    <row r="121" spans="1:6" x14ac:dyDescent="0.3">
      <c r="A121" s="16" t="s">
        <v>10</v>
      </c>
      <c r="B121" s="16">
        <v>2010</v>
      </c>
      <c r="C121" s="3">
        <v>1380.55</v>
      </c>
      <c r="D121" s="4">
        <v>1450170</v>
      </c>
      <c r="E121" s="2">
        <f t="shared" si="2"/>
        <v>1450.17</v>
      </c>
      <c r="F121" s="1">
        <f t="shared" si="3"/>
        <v>0.95199183543998278</v>
      </c>
    </row>
    <row r="122" spans="1:6" x14ac:dyDescent="0.3">
      <c r="A122" s="16" t="s">
        <v>25</v>
      </c>
      <c r="B122" s="16">
        <v>2010</v>
      </c>
      <c r="C122" s="3">
        <v>1105.4100000000001</v>
      </c>
      <c r="D122" s="4">
        <v>516606</v>
      </c>
      <c r="E122" s="2">
        <f t="shared" si="2"/>
        <v>516.60599999999999</v>
      </c>
      <c r="F122" s="1">
        <f t="shared" si="3"/>
        <v>2.1397544743963488</v>
      </c>
    </row>
    <row r="123" spans="1:6" x14ac:dyDescent="0.3">
      <c r="A123" s="16" t="s">
        <v>35</v>
      </c>
      <c r="B123" s="16">
        <v>2010</v>
      </c>
      <c r="C123" s="3">
        <v>320</v>
      </c>
      <c r="D123" s="4">
        <v>200000</v>
      </c>
      <c r="E123" s="2">
        <f t="shared" si="2"/>
        <v>200</v>
      </c>
      <c r="F123" s="1">
        <f t="shared" si="3"/>
        <v>1.6</v>
      </c>
    </row>
    <row r="124" spans="1:6" x14ac:dyDescent="0.3">
      <c r="A124" s="16" t="s">
        <v>36</v>
      </c>
      <c r="B124" s="16">
        <v>2010</v>
      </c>
      <c r="C124" s="3">
        <v>320</v>
      </c>
      <c r="D124" s="4">
        <v>200000</v>
      </c>
      <c r="E124" s="2">
        <f t="shared" si="2"/>
        <v>200</v>
      </c>
      <c r="F124" s="1">
        <f t="shared" si="3"/>
        <v>1.6</v>
      </c>
    </row>
    <row r="125" spans="1:6" x14ac:dyDescent="0.3">
      <c r="A125" s="16" t="s">
        <v>13</v>
      </c>
      <c r="B125" s="16">
        <v>2010</v>
      </c>
      <c r="C125" s="3">
        <v>228.01</v>
      </c>
      <c r="D125" s="4">
        <v>33217</v>
      </c>
      <c r="E125" s="2">
        <f t="shared" si="2"/>
        <v>33.216999999999999</v>
      </c>
      <c r="F125" s="1">
        <f t="shared" si="3"/>
        <v>6.8642562543276036</v>
      </c>
    </row>
    <row r="126" spans="1:6" x14ac:dyDescent="0.3">
      <c r="A126" s="16" t="s">
        <v>4</v>
      </c>
      <c r="B126" s="16">
        <v>2010</v>
      </c>
      <c r="C126" s="3">
        <v>98.88</v>
      </c>
      <c r="D126" s="4">
        <v>175</v>
      </c>
      <c r="E126" s="2">
        <f t="shared" si="2"/>
        <v>0.17499999999999999</v>
      </c>
      <c r="F126" s="1">
        <f t="shared" si="3"/>
        <v>565.02857142857147</v>
      </c>
    </row>
    <row r="127" spans="1:6" x14ac:dyDescent="0.3">
      <c r="A127" s="16" t="s">
        <v>26</v>
      </c>
      <c r="B127" s="16">
        <v>2010</v>
      </c>
      <c r="C127" s="3">
        <v>92.86</v>
      </c>
      <c r="D127" s="4">
        <v>31843</v>
      </c>
      <c r="E127" s="2">
        <f t="shared" si="2"/>
        <v>31.843</v>
      </c>
      <c r="F127" s="1">
        <f t="shared" si="3"/>
        <v>2.9161825204911596</v>
      </c>
    </row>
    <row r="128" spans="1:6" x14ac:dyDescent="0.3">
      <c r="A128" s="17" t="s">
        <v>8</v>
      </c>
      <c r="B128">
        <v>2011</v>
      </c>
      <c r="C128" s="3">
        <v>9286.5400000000009</v>
      </c>
      <c r="D128" s="4">
        <v>4849260</v>
      </c>
      <c r="E128" s="2">
        <f t="shared" si="2"/>
        <v>4849.26</v>
      </c>
      <c r="F128" s="1">
        <f t="shared" si="3"/>
        <v>1.915042707547131</v>
      </c>
    </row>
    <row r="129" spans="1:6" x14ac:dyDescent="0.3">
      <c r="A129" s="17" t="s">
        <v>41</v>
      </c>
      <c r="B129" s="17">
        <v>2011</v>
      </c>
      <c r="C129" s="3">
        <v>3076.94</v>
      </c>
      <c r="D129" s="4">
        <v>1315120</v>
      </c>
      <c r="E129" s="2">
        <f t="shared" si="2"/>
        <v>1315.12</v>
      </c>
      <c r="F129" s="1">
        <f t="shared" si="3"/>
        <v>2.3396648214611595</v>
      </c>
    </row>
    <row r="130" spans="1:6" x14ac:dyDescent="0.3">
      <c r="A130" s="17" t="s">
        <v>10</v>
      </c>
      <c r="B130" s="17">
        <v>2011</v>
      </c>
      <c r="C130" s="3">
        <v>2396.29</v>
      </c>
      <c r="D130" s="4">
        <v>1419420</v>
      </c>
      <c r="E130" s="2">
        <f t="shared" si="2"/>
        <v>1419.42</v>
      </c>
      <c r="F130" s="1">
        <f t="shared" si="3"/>
        <v>1.68821772273182</v>
      </c>
    </row>
    <row r="131" spans="1:6" x14ac:dyDescent="0.3">
      <c r="A131" s="17" t="s">
        <v>25</v>
      </c>
      <c r="B131" s="17">
        <v>2011</v>
      </c>
      <c r="C131" s="3">
        <v>1327.21</v>
      </c>
      <c r="D131" s="4">
        <v>787286</v>
      </c>
      <c r="E131" s="2">
        <f t="shared" ref="E131:E194" si="4">D131/1000</f>
        <v>787.28599999999994</v>
      </c>
      <c r="F131" s="1">
        <f t="shared" ref="F131:F194" si="5">C131/E131</f>
        <v>1.6858041423320116</v>
      </c>
    </row>
    <row r="132" spans="1:6" x14ac:dyDescent="0.3">
      <c r="A132" s="17" t="s">
        <v>35</v>
      </c>
      <c r="B132" s="17">
        <v>2011</v>
      </c>
      <c r="C132" s="3">
        <v>1184.6300000000001</v>
      </c>
      <c r="D132" s="4">
        <v>740391</v>
      </c>
      <c r="E132" s="2">
        <f t="shared" si="4"/>
        <v>740.39099999999996</v>
      </c>
      <c r="F132" s="1">
        <f t="shared" si="5"/>
        <v>1.6000059428058961</v>
      </c>
    </row>
    <row r="133" spans="1:6" x14ac:dyDescent="0.3">
      <c r="A133" s="17" t="s">
        <v>13</v>
      </c>
      <c r="B133" s="17">
        <v>2011</v>
      </c>
      <c r="C133" s="3">
        <v>404.5</v>
      </c>
      <c r="D133" s="4">
        <v>50051</v>
      </c>
      <c r="E133" s="2">
        <f t="shared" si="4"/>
        <v>50.051000000000002</v>
      </c>
      <c r="F133" s="1">
        <f t="shared" si="5"/>
        <v>8.0817566082595746</v>
      </c>
    </row>
    <row r="134" spans="1:6" x14ac:dyDescent="0.3">
      <c r="A134" s="17" t="s">
        <v>18</v>
      </c>
      <c r="B134" s="17">
        <v>2011</v>
      </c>
      <c r="C134" s="3">
        <v>230.18</v>
      </c>
      <c r="D134" s="4">
        <v>218136</v>
      </c>
      <c r="E134" s="2">
        <f t="shared" si="4"/>
        <v>218.136</v>
      </c>
      <c r="F134" s="1">
        <f t="shared" si="5"/>
        <v>1.0552132614515715</v>
      </c>
    </row>
    <row r="135" spans="1:6" x14ac:dyDescent="0.3">
      <c r="A135" s="17" t="s">
        <v>4</v>
      </c>
      <c r="B135" s="17">
        <v>2011</v>
      </c>
      <c r="C135" s="3">
        <v>199.27</v>
      </c>
      <c r="D135" s="4">
        <v>5549</v>
      </c>
      <c r="E135" s="2">
        <f t="shared" si="4"/>
        <v>5.5490000000000004</v>
      </c>
      <c r="F135" s="1">
        <f t="shared" si="5"/>
        <v>35.910974950441521</v>
      </c>
    </row>
    <row r="136" spans="1:6" x14ac:dyDescent="0.3">
      <c r="A136" s="17" t="s">
        <v>30</v>
      </c>
      <c r="B136" s="17">
        <v>2011</v>
      </c>
      <c r="C136" s="3">
        <v>147.22</v>
      </c>
      <c r="D136" s="4">
        <v>60835</v>
      </c>
      <c r="E136" s="2">
        <f t="shared" si="4"/>
        <v>60.835000000000001</v>
      </c>
      <c r="F136" s="1">
        <f t="shared" si="5"/>
        <v>2.4199884934659326</v>
      </c>
    </row>
    <row r="137" spans="1:6" x14ac:dyDescent="0.3">
      <c r="A137" s="17" t="s">
        <v>24</v>
      </c>
      <c r="B137" s="17">
        <v>2011</v>
      </c>
      <c r="C137" s="3">
        <v>78.22</v>
      </c>
      <c r="D137" s="4">
        <v>160319</v>
      </c>
      <c r="E137" s="2">
        <f t="shared" si="4"/>
        <v>160.31899999999999</v>
      </c>
      <c r="F137" s="1">
        <f t="shared" si="5"/>
        <v>0.48790224489923217</v>
      </c>
    </row>
    <row r="138" spans="1:6" x14ac:dyDescent="0.3">
      <c r="A138" s="17" t="s">
        <v>42</v>
      </c>
      <c r="B138" s="17">
        <v>2011</v>
      </c>
      <c r="C138" s="3">
        <v>68</v>
      </c>
      <c r="D138" s="4">
        <v>17000</v>
      </c>
      <c r="E138" s="2">
        <f t="shared" si="4"/>
        <v>17</v>
      </c>
      <c r="F138" s="1">
        <f t="shared" si="5"/>
        <v>4</v>
      </c>
    </row>
    <row r="139" spans="1:6" x14ac:dyDescent="0.3">
      <c r="A139" s="17" t="s">
        <v>12</v>
      </c>
      <c r="B139" s="17">
        <v>2011</v>
      </c>
      <c r="C139" s="3">
        <v>53.87</v>
      </c>
      <c r="D139" s="4">
        <v>8841</v>
      </c>
      <c r="E139" s="2">
        <f t="shared" si="4"/>
        <v>8.8409999999999993</v>
      </c>
      <c r="F139" s="1">
        <f t="shared" si="5"/>
        <v>6.0932021264562835</v>
      </c>
    </row>
    <row r="140" spans="1:6" x14ac:dyDescent="0.3">
      <c r="A140" s="17" t="s">
        <v>43</v>
      </c>
      <c r="B140" s="17">
        <v>2011</v>
      </c>
      <c r="C140" s="3">
        <v>31.4</v>
      </c>
      <c r="D140" s="4">
        <v>300</v>
      </c>
      <c r="E140" s="2">
        <f t="shared" si="4"/>
        <v>0.3</v>
      </c>
      <c r="F140" s="1">
        <f t="shared" si="5"/>
        <v>104.66666666666667</v>
      </c>
    </row>
    <row r="141" spans="1:6" x14ac:dyDescent="0.3">
      <c r="A141" s="17" t="s">
        <v>15</v>
      </c>
      <c r="B141" s="17">
        <v>2011</v>
      </c>
      <c r="C141" s="3">
        <v>17.12</v>
      </c>
      <c r="D141" s="4">
        <v>39173</v>
      </c>
      <c r="E141" s="2">
        <f t="shared" si="4"/>
        <v>39.173000000000002</v>
      </c>
      <c r="F141" s="1">
        <f t="shared" si="5"/>
        <v>0.4370357133740076</v>
      </c>
    </row>
    <row r="142" spans="1:6" x14ac:dyDescent="0.3">
      <c r="A142" s="17" t="s">
        <v>27</v>
      </c>
      <c r="B142" s="17">
        <v>2011</v>
      </c>
      <c r="C142" s="3">
        <v>14.85</v>
      </c>
      <c r="D142" s="4">
        <v>6363</v>
      </c>
      <c r="E142" s="2">
        <f t="shared" si="4"/>
        <v>6.3630000000000004</v>
      </c>
      <c r="F142" s="1">
        <f t="shared" si="5"/>
        <v>2.3338048090523338</v>
      </c>
    </row>
    <row r="143" spans="1:6" x14ac:dyDescent="0.3">
      <c r="A143" s="17" t="s">
        <v>19</v>
      </c>
      <c r="B143" s="17">
        <v>2011</v>
      </c>
      <c r="C143" s="3">
        <v>14</v>
      </c>
      <c r="D143" s="4">
        <v>3538</v>
      </c>
      <c r="E143" s="2">
        <f t="shared" si="4"/>
        <v>3.5379999999999998</v>
      </c>
      <c r="F143" s="1">
        <f t="shared" si="5"/>
        <v>3.9570378745053705</v>
      </c>
    </row>
    <row r="144" spans="1:6" x14ac:dyDescent="0.3">
      <c r="A144" s="17" t="s">
        <v>31</v>
      </c>
      <c r="B144" s="17">
        <v>2011</v>
      </c>
      <c r="C144" s="3">
        <v>10.82</v>
      </c>
      <c r="D144" s="4">
        <v>1216</v>
      </c>
      <c r="E144" s="2">
        <f t="shared" si="4"/>
        <v>1.216</v>
      </c>
      <c r="F144" s="1">
        <f t="shared" si="5"/>
        <v>8.8980263157894743</v>
      </c>
    </row>
    <row r="145" spans="1:6" x14ac:dyDescent="0.3">
      <c r="A145" s="18" t="s">
        <v>8</v>
      </c>
      <c r="B145">
        <v>2012</v>
      </c>
      <c r="C145" s="3">
        <v>10834.83</v>
      </c>
      <c r="D145" s="4">
        <v>4773460</v>
      </c>
      <c r="E145" s="2">
        <f t="shared" si="4"/>
        <v>4773.46</v>
      </c>
      <c r="F145" s="1">
        <f t="shared" si="5"/>
        <v>2.2698063878193175</v>
      </c>
    </row>
    <row r="146" spans="1:6" x14ac:dyDescent="0.3">
      <c r="A146" s="18" t="s">
        <v>10</v>
      </c>
      <c r="B146" s="18">
        <v>2012</v>
      </c>
      <c r="C146" s="3">
        <v>4046.14</v>
      </c>
      <c r="D146" s="4">
        <v>1439690</v>
      </c>
      <c r="E146" s="2">
        <f t="shared" si="4"/>
        <v>1439.69</v>
      </c>
      <c r="F146" s="1">
        <f t="shared" si="5"/>
        <v>2.8104244663781786</v>
      </c>
    </row>
    <row r="147" spans="1:6" x14ac:dyDescent="0.3">
      <c r="A147" s="18" t="s">
        <v>41</v>
      </c>
      <c r="B147" s="18">
        <v>2012</v>
      </c>
      <c r="C147" s="3">
        <v>2902.33</v>
      </c>
      <c r="D147" s="4">
        <v>1179310</v>
      </c>
      <c r="E147" s="2">
        <f t="shared" si="4"/>
        <v>1179.31</v>
      </c>
      <c r="F147" s="1">
        <f t="shared" si="5"/>
        <v>2.4610407780820989</v>
      </c>
    </row>
    <row r="148" spans="1:6" x14ac:dyDescent="0.3">
      <c r="A148" s="18" t="s">
        <v>25</v>
      </c>
      <c r="B148" s="18">
        <v>2012</v>
      </c>
      <c r="C148" s="3">
        <v>1695.63</v>
      </c>
      <c r="D148" s="4">
        <v>1059770</v>
      </c>
      <c r="E148" s="2">
        <f t="shared" si="4"/>
        <v>1059.77</v>
      </c>
      <c r="F148" s="1">
        <f t="shared" si="5"/>
        <v>1.59999811279806</v>
      </c>
    </row>
    <row r="149" spans="1:6" x14ac:dyDescent="0.3">
      <c r="A149" s="18" t="s">
        <v>24</v>
      </c>
      <c r="B149" s="18">
        <v>2012</v>
      </c>
      <c r="C149" s="3">
        <v>444.86</v>
      </c>
      <c r="D149" s="4">
        <v>210840</v>
      </c>
      <c r="E149" s="2">
        <f t="shared" si="4"/>
        <v>210.84</v>
      </c>
      <c r="F149" s="1">
        <f t="shared" si="5"/>
        <v>2.1099411876304308</v>
      </c>
    </row>
    <row r="150" spans="1:6" x14ac:dyDescent="0.3">
      <c r="A150" s="18" t="s">
        <v>35</v>
      </c>
      <c r="B150" s="18">
        <v>2012</v>
      </c>
      <c r="C150" s="3">
        <v>352</v>
      </c>
      <c r="D150" s="4">
        <v>220000</v>
      </c>
      <c r="E150" s="2">
        <f t="shared" si="4"/>
        <v>220</v>
      </c>
      <c r="F150" s="1">
        <f t="shared" si="5"/>
        <v>1.6</v>
      </c>
    </row>
    <row r="151" spans="1:6" x14ac:dyDescent="0.3">
      <c r="A151" s="18" t="s">
        <v>33</v>
      </c>
      <c r="B151" s="18">
        <v>2012</v>
      </c>
      <c r="C151" s="3">
        <v>334.43</v>
      </c>
      <c r="D151" s="4">
        <v>30036</v>
      </c>
      <c r="E151" s="2">
        <f t="shared" si="4"/>
        <v>30.036000000000001</v>
      </c>
      <c r="F151" s="1">
        <f t="shared" si="5"/>
        <v>11.134305500066587</v>
      </c>
    </row>
    <row r="152" spans="1:6" x14ac:dyDescent="0.3">
      <c r="A152" s="18" t="s">
        <v>18</v>
      </c>
      <c r="B152" s="18">
        <v>2012</v>
      </c>
      <c r="C152" s="3">
        <v>325.77999999999997</v>
      </c>
      <c r="D152" s="4">
        <v>354001</v>
      </c>
      <c r="E152" s="2">
        <f t="shared" si="4"/>
        <v>354.00099999999998</v>
      </c>
      <c r="F152" s="1">
        <f t="shared" si="5"/>
        <v>0.92027988621501067</v>
      </c>
    </row>
    <row r="153" spans="1:6" x14ac:dyDescent="0.3">
      <c r="A153" s="18" t="s">
        <v>26</v>
      </c>
      <c r="B153" s="18">
        <v>2012</v>
      </c>
      <c r="C153" s="3">
        <v>184.85</v>
      </c>
      <c r="D153" s="4">
        <v>149367</v>
      </c>
      <c r="E153" s="2">
        <f t="shared" si="4"/>
        <v>149.36699999999999</v>
      </c>
      <c r="F153" s="1">
        <f t="shared" si="5"/>
        <v>1.2375558188890452</v>
      </c>
    </row>
    <row r="154" spans="1:6" x14ac:dyDescent="0.3">
      <c r="A154" s="18" t="s">
        <v>4</v>
      </c>
      <c r="B154" s="18">
        <v>2012</v>
      </c>
      <c r="C154" s="3">
        <v>126</v>
      </c>
      <c r="D154" s="4">
        <v>260</v>
      </c>
      <c r="E154" s="2">
        <f t="shared" si="4"/>
        <v>0.26</v>
      </c>
      <c r="F154" s="1">
        <f t="shared" si="5"/>
        <v>484.61538461538458</v>
      </c>
    </row>
    <row r="155" spans="1:6" x14ac:dyDescent="0.3">
      <c r="A155" s="18" t="s">
        <v>13</v>
      </c>
      <c r="B155" s="18">
        <v>2012</v>
      </c>
      <c r="C155" s="3">
        <v>122.39</v>
      </c>
      <c r="D155" s="4">
        <v>17440</v>
      </c>
      <c r="E155" s="2">
        <f t="shared" si="4"/>
        <v>17.440000000000001</v>
      </c>
      <c r="F155" s="1">
        <f t="shared" si="5"/>
        <v>7.017775229357798</v>
      </c>
    </row>
    <row r="156" spans="1:6" x14ac:dyDescent="0.3">
      <c r="A156" s="18" t="s">
        <v>12</v>
      </c>
      <c r="B156" s="18">
        <v>2012</v>
      </c>
      <c r="C156" s="3">
        <v>116.8</v>
      </c>
      <c r="D156" s="4">
        <v>15966</v>
      </c>
      <c r="E156" s="2">
        <f t="shared" si="4"/>
        <v>15.965999999999999</v>
      </c>
      <c r="F156" s="1">
        <f t="shared" si="5"/>
        <v>7.3155455342603029</v>
      </c>
    </row>
    <row r="157" spans="1:6" x14ac:dyDescent="0.3">
      <c r="A157" s="19" t="s">
        <v>8</v>
      </c>
      <c r="B157">
        <v>2013</v>
      </c>
      <c r="C157" s="3">
        <v>10151.049999999999</v>
      </c>
      <c r="D157" s="4">
        <v>4285930</v>
      </c>
      <c r="E157" s="2">
        <f t="shared" si="4"/>
        <v>4285.93</v>
      </c>
      <c r="F157" s="1">
        <f t="shared" si="5"/>
        <v>2.3684591208909147</v>
      </c>
    </row>
    <row r="158" spans="1:6" x14ac:dyDescent="0.3">
      <c r="A158" s="19" t="s">
        <v>41</v>
      </c>
      <c r="B158" s="19">
        <v>2013</v>
      </c>
      <c r="C158" s="3">
        <v>4268.95</v>
      </c>
      <c r="D158" s="4">
        <v>1692280</v>
      </c>
      <c r="E158" s="2">
        <f t="shared" si="4"/>
        <v>1692.28</v>
      </c>
      <c r="F158" s="1">
        <f t="shared" si="5"/>
        <v>2.5226026425886969</v>
      </c>
    </row>
    <row r="159" spans="1:6" x14ac:dyDescent="0.3">
      <c r="A159" s="19" t="s">
        <v>10</v>
      </c>
      <c r="B159" s="19">
        <v>2013</v>
      </c>
      <c r="C159" s="3">
        <v>2904.6</v>
      </c>
      <c r="D159" s="4">
        <v>1258870</v>
      </c>
      <c r="E159" s="2">
        <f t="shared" si="4"/>
        <v>1258.8699999999999</v>
      </c>
      <c r="F159" s="1">
        <f t="shared" si="5"/>
        <v>2.3073073470652252</v>
      </c>
    </row>
    <row r="160" spans="1:6" x14ac:dyDescent="0.3">
      <c r="A160" s="19" t="s">
        <v>25</v>
      </c>
      <c r="B160" s="19">
        <v>2013</v>
      </c>
      <c r="C160" s="3">
        <v>999.77</v>
      </c>
      <c r="D160" s="4">
        <v>614239</v>
      </c>
      <c r="E160" s="2">
        <f t="shared" si="4"/>
        <v>614.23900000000003</v>
      </c>
      <c r="F160" s="1">
        <f t="shared" si="5"/>
        <v>1.6276563357259959</v>
      </c>
    </row>
    <row r="161" spans="1:6" x14ac:dyDescent="0.3">
      <c r="A161" s="19" t="s">
        <v>13</v>
      </c>
      <c r="B161" s="19">
        <v>2013</v>
      </c>
      <c r="C161" s="3">
        <v>546.55999999999995</v>
      </c>
      <c r="D161" s="4">
        <v>51279</v>
      </c>
      <c r="E161" s="2">
        <f t="shared" si="4"/>
        <v>51.279000000000003</v>
      </c>
      <c r="F161" s="1">
        <f t="shared" si="5"/>
        <v>10.658554183973944</v>
      </c>
    </row>
    <row r="162" spans="1:6" x14ac:dyDescent="0.3">
      <c r="A162" s="19" t="s">
        <v>17</v>
      </c>
      <c r="B162" s="19">
        <v>2013</v>
      </c>
      <c r="C162" s="3">
        <v>384.3</v>
      </c>
      <c r="D162" s="4">
        <v>5454</v>
      </c>
      <c r="E162" s="2">
        <f t="shared" si="4"/>
        <v>5.4539999999999997</v>
      </c>
      <c r="F162" s="1">
        <f t="shared" si="5"/>
        <v>70.462046204620464</v>
      </c>
    </row>
    <row r="163" spans="1:6" x14ac:dyDescent="0.3">
      <c r="A163" s="19" t="s">
        <v>24</v>
      </c>
      <c r="B163" s="19">
        <v>2013</v>
      </c>
      <c r="C163" s="3">
        <v>311.52</v>
      </c>
      <c r="D163" s="4">
        <v>196054</v>
      </c>
      <c r="E163" s="2">
        <f t="shared" si="4"/>
        <v>196.054</v>
      </c>
      <c r="F163" s="1">
        <f t="shared" si="5"/>
        <v>1.5889499831679026</v>
      </c>
    </row>
    <row r="164" spans="1:6" x14ac:dyDescent="0.3">
      <c r="A164" s="19" t="s">
        <v>18</v>
      </c>
      <c r="B164" s="19">
        <v>2013</v>
      </c>
      <c r="C164" s="3">
        <v>299.94</v>
      </c>
      <c r="D164" s="4">
        <v>292652</v>
      </c>
      <c r="E164" s="2">
        <f t="shared" si="4"/>
        <v>292.65199999999999</v>
      </c>
      <c r="F164" s="1">
        <f t="shared" si="5"/>
        <v>1.0249032981151676</v>
      </c>
    </row>
    <row r="165" spans="1:6" x14ac:dyDescent="0.3">
      <c r="A165" s="19" t="s">
        <v>36</v>
      </c>
      <c r="B165" s="19">
        <v>2013</v>
      </c>
      <c r="C165" s="3">
        <v>160</v>
      </c>
      <c r="D165" s="4">
        <v>100000</v>
      </c>
      <c r="E165" s="2">
        <f t="shared" si="4"/>
        <v>100</v>
      </c>
      <c r="F165" s="1">
        <f t="shared" si="5"/>
        <v>1.6</v>
      </c>
    </row>
    <row r="166" spans="1:6" x14ac:dyDescent="0.3">
      <c r="A166" s="19" t="s">
        <v>12</v>
      </c>
      <c r="B166" s="19">
        <v>2013</v>
      </c>
      <c r="C166" s="3">
        <v>94.36</v>
      </c>
      <c r="D166" s="4">
        <v>7200</v>
      </c>
      <c r="E166" s="2">
        <f t="shared" si="4"/>
        <v>7.2</v>
      </c>
      <c r="F166" s="1">
        <f t="shared" si="5"/>
        <v>13.105555555555554</v>
      </c>
    </row>
    <row r="167" spans="1:6" x14ac:dyDescent="0.3">
      <c r="A167" s="19" t="s">
        <v>27</v>
      </c>
      <c r="B167" s="19">
        <v>2013</v>
      </c>
      <c r="C167" s="3">
        <v>36.909999999999997</v>
      </c>
      <c r="D167" s="4">
        <v>45577</v>
      </c>
      <c r="E167" s="2">
        <f t="shared" si="4"/>
        <v>45.576999999999998</v>
      </c>
      <c r="F167" s="1">
        <f t="shared" si="5"/>
        <v>0.80983829563156851</v>
      </c>
    </row>
    <row r="168" spans="1:6" x14ac:dyDescent="0.3">
      <c r="A168" s="19" t="s">
        <v>37</v>
      </c>
      <c r="B168" s="19">
        <v>2013</v>
      </c>
      <c r="C168" s="3">
        <v>36</v>
      </c>
      <c r="D168" s="4">
        <v>6000</v>
      </c>
      <c r="E168" s="2">
        <f t="shared" si="4"/>
        <v>6</v>
      </c>
      <c r="F168" s="1">
        <f t="shared" si="5"/>
        <v>6</v>
      </c>
    </row>
    <row r="169" spans="1:6" x14ac:dyDescent="0.3">
      <c r="A169" s="20" t="s">
        <v>8</v>
      </c>
      <c r="B169">
        <v>2014</v>
      </c>
      <c r="C169" s="3">
        <v>7166.45</v>
      </c>
      <c r="D169" s="4">
        <v>2913530</v>
      </c>
      <c r="E169" s="2">
        <f t="shared" si="4"/>
        <v>2913.53</v>
      </c>
      <c r="F169" s="1">
        <f t="shared" si="5"/>
        <v>2.4597138179459277</v>
      </c>
    </row>
    <row r="170" spans="1:6" x14ac:dyDescent="0.3">
      <c r="A170" s="20" t="s">
        <v>41</v>
      </c>
      <c r="B170" s="20">
        <v>2014</v>
      </c>
      <c r="C170" s="3">
        <v>3305.99</v>
      </c>
      <c r="D170" s="4">
        <v>1342780</v>
      </c>
      <c r="E170" s="2">
        <f t="shared" si="4"/>
        <v>1342.78</v>
      </c>
      <c r="F170" s="1">
        <f t="shared" si="5"/>
        <v>2.462048883659274</v>
      </c>
    </row>
    <row r="171" spans="1:6" x14ac:dyDescent="0.3">
      <c r="A171" s="20" t="s">
        <v>10</v>
      </c>
      <c r="B171" s="20">
        <v>2014</v>
      </c>
      <c r="C171" s="3">
        <v>1966.31</v>
      </c>
      <c r="D171" s="4">
        <v>954817</v>
      </c>
      <c r="E171" s="2">
        <f t="shared" si="4"/>
        <v>954.81700000000001</v>
      </c>
      <c r="F171" s="1">
        <f t="shared" si="5"/>
        <v>2.0593579712133319</v>
      </c>
    </row>
    <row r="172" spans="1:6" x14ac:dyDescent="0.3">
      <c r="A172" s="20" t="s">
        <v>33</v>
      </c>
      <c r="B172" s="20">
        <v>2014</v>
      </c>
      <c r="C172" s="3">
        <v>909.07</v>
      </c>
      <c r="D172" s="4">
        <v>80005</v>
      </c>
      <c r="E172" s="2">
        <f t="shared" si="4"/>
        <v>80.004999999999995</v>
      </c>
      <c r="F172" s="1">
        <f t="shared" si="5"/>
        <v>11.36266483344791</v>
      </c>
    </row>
    <row r="173" spans="1:6" x14ac:dyDescent="0.3">
      <c r="A173" s="20" t="s">
        <v>18</v>
      </c>
      <c r="B173" s="20">
        <v>2014</v>
      </c>
      <c r="C173" s="3">
        <v>381.35</v>
      </c>
      <c r="D173" s="4">
        <v>326300</v>
      </c>
      <c r="E173" s="2">
        <f t="shared" si="4"/>
        <v>326.3</v>
      </c>
      <c r="F173" s="1">
        <f t="shared" si="5"/>
        <v>1.1687097762794973</v>
      </c>
    </row>
    <row r="174" spans="1:6" x14ac:dyDescent="0.3">
      <c r="A174" s="20" t="s">
        <v>24</v>
      </c>
      <c r="B174" s="20">
        <v>2014</v>
      </c>
      <c r="C174" s="3">
        <v>218.41</v>
      </c>
      <c r="D174" s="4">
        <v>119811</v>
      </c>
      <c r="E174" s="2">
        <f t="shared" si="4"/>
        <v>119.81100000000001</v>
      </c>
      <c r="F174" s="1">
        <f t="shared" si="5"/>
        <v>1.8229544866498066</v>
      </c>
    </row>
    <row r="175" spans="1:6" x14ac:dyDescent="0.3">
      <c r="A175" s="20" t="s">
        <v>13</v>
      </c>
      <c r="B175" s="20">
        <v>2014</v>
      </c>
      <c r="C175" s="3">
        <v>160.72</v>
      </c>
      <c r="D175" s="4">
        <v>20692</v>
      </c>
      <c r="E175" s="2">
        <f t="shared" si="4"/>
        <v>20.692</v>
      </c>
      <c r="F175" s="1">
        <f t="shared" si="5"/>
        <v>7.7672530446549386</v>
      </c>
    </row>
    <row r="176" spans="1:6" x14ac:dyDescent="0.3">
      <c r="A176" s="20" t="s">
        <v>12</v>
      </c>
      <c r="B176" s="20">
        <v>2014</v>
      </c>
      <c r="C176" s="3">
        <v>123.13</v>
      </c>
      <c r="D176" s="4">
        <v>29165</v>
      </c>
      <c r="E176" s="2">
        <f t="shared" si="4"/>
        <v>29.164999999999999</v>
      </c>
      <c r="F176" s="1">
        <f t="shared" si="5"/>
        <v>4.2218412480713186</v>
      </c>
    </row>
    <row r="177" spans="1:6" x14ac:dyDescent="0.3">
      <c r="A177" s="20" t="s">
        <v>26</v>
      </c>
      <c r="B177" s="20">
        <v>2014</v>
      </c>
      <c r="C177" s="3">
        <v>22.6</v>
      </c>
      <c r="D177" s="4">
        <v>18799</v>
      </c>
      <c r="E177" s="2">
        <f t="shared" si="4"/>
        <v>18.798999999999999</v>
      </c>
      <c r="F177" s="1">
        <f t="shared" si="5"/>
        <v>1.2021916059364861</v>
      </c>
    </row>
    <row r="178" spans="1:6" x14ac:dyDescent="0.3">
      <c r="A178" s="20" t="s">
        <v>27</v>
      </c>
      <c r="B178" s="20">
        <v>2014</v>
      </c>
      <c r="C178" s="3">
        <v>21.58</v>
      </c>
      <c r="D178" s="4">
        <v>4000</v>
      </c>
      <c r="E178" s="2">
        <f t="shared" si="4"/>
        <v>4</v>
      </c>
      <c r="F178" s="1">
        <f t="shared" si="5"/>
        <v>5.3949999999999996</v>
      </c>
    </row>
    <row r="179" spans="1:6" x14ac:dyDescent="0.3">
      <c r="A179" s="20" t="s">
        <v>20</v>
      </c>
      <c r="B179" s="20">
        <v>2014</v>
      </c>
      <c r="C179" s="3">
        <v>11.35</v>
      </c>
      <c r="D179" s="4">
        <v>1037</v>
      </c>
      <c r="E179" s="2">
        <f t="shared" si="4"/>
        <v>1.0369999999999999</v>
      </c>
      <c r="F179" s="1">
        <f t="shared" si="5"/>
        <v>10.945033751205401</v>
      </c>
    </row>
    <row r="180" spans="1:6" x14ac:dyDescent="0.3">
      <c r="A180" s="20" t="s">
        <v>5</v>
      </c>
      <c r="B180" s="20">
        <v>2014</v>
      </c>
      <c r="C180" s="3">
        <v>10.49</v>
      </c>
      <c r="D180" s="4">
        <v>12969</v>
      </c>
      <c r="E180" s="2">
        <f t="shared" si="4"/>
        <v>12.968999999999999</v>
      </c>
      <c r="F180" s="1">
        <f t="shared" si="5"/>
        <v>0.80885187755416765</v>
      </c>
    </row>
    <row r="181" spans="1:6" x14ac:dyDescent="0.3">
      <c r="A181" s="20" t="s">
        <v>44</v>
      </c>
      <c r="B181" s="20">
        <v>2014</v>
      </c>
      <c r="C181" s="3">
        <v>7.99</v>
      </c>
      <c r="D181" s="4">
        <v>486</v>
      </c>
      <c r="E181" s="2">
        <f t="shared" si="4"/>
        <v>0.48599999999999999</v>
      </c>
      <c r="F181" s="1">
        <f t="shared" si="5"/>
        <v>16.440329218106996</v>
      </c>
    </row>
    <row r="182" spans="1:6" x14ac:dyDescent="0.3">
      <c r="A182" s="21" t="s">
        <v>8</v>
      </c>
      <c r="B182">
        <v>2015</v>
      </c>
      <c r="C182" s="3">
        <v>11060.82</v>
      </c>
      <c r="D182" s="4">
        <v>3826250</v>
      </c>
      <c r="E182" s="2">
        <f t="shared" si="4"/>
        <v>3826.25</v>
      </c>
      <c r="F182" s="1">
        <f t="shared" si="5"/>
        <v>2.8907729500163346</v>
      </c>
    </row>
    <row r="183" spans="1:6" x14ac:dyDescent="0.3">
      <c r="A183" s="21" t="s">
        <v>41</v>
      </c>
      <c r="B183" s="21">
        <v>2015</v>
      </c>
      <c r="C183" s="3">
        <v>5335.42</v>
      </c>
      <c r="D183" s="4">
        <v>2159800</v>
      </c>
      <c r="E183" s="2">
        <f t="shared" si="4"/>
        <v>2159.8000000000002</v>
      </c>
      <c r="F183" s="1">
        <f t="shared" si="5"/>
        <v>2.4703305861653857</v>
      </c>
    </row>
    <row r="184" spans="1:6" x14ac:dyDescent="0.3">
      <c r="A184" s="21" t="s">
        <v>10</v>
      </c>
      <c r="B184" s="21">
        <v>2015</v>
      </c>
      <c r="C184" s="3">
        <v>2705.61</v>
      </c>
      <c r="D184" s="4">
        <v>955087</v>
      </c>
      <c r="E184" s="2">
        <f t="shared" si="4"/>
        <v>955.08699999999999</v>
      </c>
      <c r="F184" s="1">
        <f t="shared" si="5"/>
        <v>2.8328414060708607</v>
      </c>
    </row>
    <row r="185" spans="1:6" x14ac:dyDescent="0.3">
      <c r="A185" s="21" t="s">
        <v>18</v>
      </c>
      <c r="B185" s="21">
        <v>2015</v>
      </c>
      <c r="C185" s="3">
        <v>1583.44</v>
      </c>
      <c r="D185" s="4">
        <v>466369</v>
      </c>
      <c r="E185" s="2">
        <f t="shared" si="4"/>
        <v>466.36900000000003</v>
      </c>
      <c r="F185" s="1">
        <f t="shared" si="5"/>
        <v>3.3952513996427722</v>
      </c>
    </row>
    <row r="186" spans="1:6" x14ac:dyDescent="0.3">
      <c r="A186" s="21" t="s">
        <v>13</v>
      </c>
      <c r="B186" s="21">
        <v>2015</v>
      </c>
      <c r="C186" s="3">
        <v>954.9</v>
      </c>
      <c r="D186" s="4">
        <v>107528</v>
      </c>
      <c r="E186" s="2">
        <f t="shared" si="4"/>
        <v>107.52800000000001</v>
      </c>
      <c r="F186" s="1">
        <f t="shared" si="5"/>
        <v>8.8804776430325116</v>
      </c>
    </row>
    <row r="187" spans="1:6" x14ac:dyDescent="0.3">
      <c r="A187" s="21" t="s">
        <v>24</v>
      </c>
      <c r="B187" s="21">
        <v>2015</v>
      </c>
      <c r="C187" s="3">
        <v>293.33999999999997</v>
      </c>
      <c r="D187" s="4">
        <v>127883</v>
      </c>
      <c r="E187" s="2">
        <f t="shared" si="4"/>
        <v>127.883</v>
      </c>
      <c r="F187" s="1">
        <f t="shared" si="5"/>
        <v>2.293815440676243</v>
      </c>
    </row>
    <row r="188" spans="1:6" x14ac:dyDescent="0.3">
      <c r="A188" s="21" t="s">
        <v>29</v>
      </c>
      <c r="B188" s="21">
        <v>2015</v>
      </c>
      <c r="C188" s="3">
        <v>86.41</v>
      </c>
      <c r="D188" s="4">
        <v>499</v>
      </c>
      <c r="E188" s="2">
        <f t="shared" si="4"/>
        <v>0.499</v>
      </c>
      <c r="F188" s="1">
        <f t="shared" si="5"/>
        <v>173.16633266533066</v>
      </c>
    </row>
    <row r="189" spans="1:6" x14ac:dyDescent="0.3">
      <c r="A189" s="21" t="s">
        <v>12</v>
      </c>
      <c r="B189" s="21">
        <v>2015</v>
      </c>
      <c r="C189" s="3">
        <v>49.78</v>
      </c>
      <c r="D189" s="4">
        <v>4028</v>
      </c>
      <c r="E189" s="2">
        <f t="shared" si="4"/>
        <v>4.0279999999999996</v>
      </c>
      <c r="F189" s="1">
        <f t="shared" si="5"/>
        <v>12.358490566037737</v>
      </c>
    </row>
    <row r="190" spans="1:6" x14ac:dyDescent="0.3">
      <c r="A190" s="21" t="s">
        <v>39</v>
      </c>
      <c r="B190" s="21">
        <v>2015</v>
      </c>
      <c r="C190" s="3">
        <v>13.5</v>
      </c>
      <c r="D190" s="4">
        <v>1500</v>
      </c>
      <c r="E190" s="2">
        <f t="shared" si="4"/>
        <v>1.5</v>
      </c>
      <c r="F190" s="1">
        <f t="shared" si="5"/>
        <v>9</v>
      </c>
    </row>
    <row r="191" spans="1:6" x14ac:dyDescent="0.3">
      <c r="A191" s="21" t="s">
        <v>27</v>
      </c>
      <c r="B191" s="21">
        <v>2015</v>
      </c>
      <c r="C191" s="3">
        <v>9.34</v>
      </c>
      <c r="D191" s="4">
        <v>1459</v>
      </c>
      <c r="E191" s="2">
        <f t="shared" si="4"/>
        <v>1.4590000000000001</v>
      </c>
      <c r="F191" s="1">
        <f t="shared" si="5"/>
        <v>6.4016449623029468</v>
      </c>
    </row>
    <row r="192" spans="1:6" x14ac:dyDescent="0.3">
      <c r="A192" s="22" t="s">
        <v>8</v>
      </c>
      <c r="B192">
        <v>2016</v>
      </c>
      <c r="C192" s="3">
        <v>10985.65</v>
      </c>
      <c r="D192" s="4">
        <v>4512910</v>
      </c>
      <c r="E192" s="2">
        <f t="shared" si="4"/>
        <v>4512.91</v>
      </c>
      <c r="F192" s="1">
        <f t="shared" si="5"/>
        <v>2.4342718999492567</v>
      </c>
    </row>
    <row r="193" spans="1:6" x14ac:dyDescent="0.3">
      <c r="A193" s="22" t="s">
        <v>41</v>
      </c>
      <c r="B193" s="22">
        <v>2016</v>
      </c>
      <c r="C193" s="3">
        <v>6803.02</v>
      </c>
      <c r="D193" s="4">
        <v>2809280</v>
      </c>
      <c r="E193" s="2">
        <f t="shared" si="4"/>
        <v>2809.28</v>
      </c>
      <c r="F193" s="1">
        <f t="shared" si="5"/>
        <v>2.4216240460189087</v>
      </c>
    </row>
    <row r="194" spans="1:6" x14ac:dyDescent="0.3">
      <c r="A194" s="22" t="s">
        <v>10</v>
      </c>
      <c r="B194" s="22">
        <v>2016</v>
      </c>
      <c r="C194" s="3">
        <v>1998.6</v>
      </c>
      <c r="D194" s="4">
        <v>960770</v>
      </c>
      <c r="E194" s="2">
        <f t="shared" si="4"/>
        <v>960.77</v>
      </c>
      <c r="F194" s="1">
        <f t="shared" si="5"/>
        <v>2.0802065010356277</v>
      </c>
    </row>
    <row r="195" spans="1:6" x14ac:dyDescent="0.3">
      <c r="A195" s="22" t="s">
        <v>18</v>
      </c>
      <c r="B195" s="22">
        <v>2016</v>
      </c>
      <c r="C195" s="3">
        <v>1423.92</v>
      </c>
      <c r="D195" s="4">
        <v>468292</v>
      </c>
      <c r="E195" s="2">
        <f t="shared" ref="E195:E250" si="6">D195/1000</f>
        <v>468.29199999999997</v>
      </c>
      <c r="F195" s="1">
        <f t="shared" ref="F195:F250" si="7">C195/E195</f>
        <v>3.0406669343059463</v>
      </c>
    </row>
    <row r="196" spans="1:6" x14ac:dyDescent="0.3">
      <c r="A196" s="22" t="s">
        <v>33</v>
      </c>
      <c r="B196" s="22">
        <v>2016</v>
      </c>
      <c r="C196" s="3">
        <v>212.64</v>
      </c>
      <c r="D196" s="4">
        <v>25673</v>
      </c>
      <c r="E196" s="2">
        <f t="shared" si="6"/>
        <v>25.672999999999998</v>
      </c>
      <c r="F196" s="1">
        <f t="shared" si="7"/>
        <v>8.2826315584466172</v>
      </c>
    </row>
    <row r="197" spans="1:6" x14ac:dyDescent="0.3">
      <c r="A197" s="22" t="s">
        <v>24</v>
      </c>
      <c r="B197" s="22">
        <v>2016</v>
      </c>
      <c r="C197" s="3">
        <v>166.82</v>
      </c>
      <c r="D197" s="4">
        <v>184525</v>
      </c>
      <c r="E197" s="2">
        <f t="shared" si="6"/>
        <v>184.52500000000001</v>
      </c>
      <c r="F197" s="1">
        <f t="shared" si="7"/>
        <v>0.90405094160682831</v>
      </c>
    </row>
    <row r="198" spans="1:6" x14ac:dyDescent="0.3">
      <c r="A198" s="22" t="s">
        <v>13</v>
      </c>
      <c r="B198" s="22">
        <v>2016</v>
      </c>
      <c r="C198" s="3">
        <v>106.06</v>
      </c>
      <c r="D198" s="4">
        <v>14996</v>
      </c>
      <c r="E198" s="2">
        <f t="shared" si="6"/>
        <v>14.996</v>
      </c>
      <c r="F198" s="1">
        <f t="shared" si="7"/>
        <v>7.0725526807148569</v>
      </c>
    </row>
    <row r="199" spans="1:6" x14ac:dyDescent="0.3">
      <c r="A199" s="22" t="s">
        <v>12</v>
      </c>
      <c r="B199" s="22">
        <v>2016</v>
      </c>
      <c r="C199" s="3">
        <v>95.82</v>
      </c>
      <c r="D199" s="4">
        <v>8045</v>
      </c>
      <c r="E199" s="2">
        <f t="shared" si="6"/>
        <v>8.0449999999999999</v>
      </c>
      <c r="F199" s="1">
        <f t="shared" si="7"/>
        <v>11.910503418272217</v>
      </c>
    </row>
    <row r="200" spans="1:6" x14ac:dyDescent="0.3">
      <c r="A200" s="22" t="s">
        <v>39</v>
      </c>
      <c r="B200" s="22">
        <v>2016</v>
      </c>
      <c r="C200" s="3">
        <v>57.09</v>
      </c>
      <c r="D200" s="4">
        <v>7000</v>
      </c>
      <c r="E200" s="2">
        <f t="shared" si="6"/>
        <v>7</v>
      </c>
      <c r="F200" s="1">
        <f t="shared" si="7"/>
        <v>8.1557142857142857</v>
      </c>
    </row>
    <row r="201" spans="1:6" x14ac:dyDescent="0.3">
      <c r="A201" s="22" t="s">
        <v>11</v>
      </c>
      <c r="B201" s="22">
        <v>2016</v>
      </c>
      <c r="C201" s="3">
        <v>38.75</v>
      </c>
      <c r="D201" s="4">
        <v>248</v>
      </c>
      <c r="E201" s="2">
        <f t="shared" si="6"/>
        <v>0.248</v>
      </c>
      <c r="F201" s="1">
        <f t="shared" si="7"/>
        <v>156.25</v>
      </c>
    </row>
    <row r="202" spans="1:6" x14ac:dyDescent="0.3">
      <c r="A202" s="22" t="s">
        <v>26</v>
      </c>
      <c r="B202" s="22">
        <v>2016</v>
      </c>
      <c r="C202" s="3">
        <v>28.16</v>
      </c>
      <c r="D202" s="4">
        <v>26061</v>
      </c>
      <c r="E202" s="2">
        <f t="shared" si="6"/>
        <v>26.061</v>
      </c>
      <c r="F202" s="1">
        <f t="shared" si="7"/>
        <v>1.0805418057634013</v>
      </c>
    </row>
    <row r="203" spans="1:6" x14ac:dyDescent="0.3">
      <c r="A203" s="22" t="s">
        <v>31</v>
      </c>
      <c r="B203" s="22">
        <v>2016</v>
      </c>
      <c r="C203" s="3">
        <v>11.65</v>
      </c>
      <c r="D203" s="4">
        <v>1945</v>
      </c>
      <c r="E203" s="2">
        <f t="shared" si="6"/>
        <v>1.9450000000000001</v>
      </c>
      <c r="F203" s="1">
        <f t="shared" si="7"/>
        <v>5.9897172236503859</v>
      </c>
    </row>
    <row r="204" spans="1:6" x14ac:dyDescent="0.3">
      <c r="A204" s="22" t="s">
        <v>4</v>
      </c>
      <c r="B204" s="22">
        <v>2016</v>
      </c>
      <c r="C204" s="3">
        <v>8.59</v>
      </c>
      <c r="D204" s="4">
        <v>101</v>
      </c>
      <c r="E204" s="2">
        <f t="shared" si="6"/>
        <v>0.10100000000000001</v>
      </c>
      <c r="F204" s="1">
        <f t="shared" si="7"/>
        <v>85.049504950495049</v>
      </c>
    </row>
    <row r="205" spans="1:6" x14ac:dyDescent="0.3">
      <c r="A205" s="22" t="s">
        <v>45</v>
      </c>
      <c r="B205" s="22">
        <v>2016</v>
      </c>
      <c r="C205" s="3">
        <v>8.06</v>
      </c>
      <c r="D205" s="4">
        <v>123</v>
      </c>
      <c r="E205" s="2">
        <f t="shared" si="6"/>
        <v>0.123</v>
      </c>
      <c r="F205" s="1">
        <f t="shared" si="7"/>
        <v>65.528455284552848</v>
      </c>
    </row>
    <row r="206" spans="1:6" x14ac:dyDescent="0.3">
      <c r="A206" s="23" t="s">
        <v>8</v>
      </c>
      <c r="B206">
        <v>2017</v>
      </c>
      <c r="C206" s="3">
        <v>9432</v>
      </c>
      <c r="D206" s="4">
        <v>3507760</v>
      </c>
      <c r="E206" s="2">
        <f t="shared" si="6"/>
        <v>3507.76</v>
      </c>
      <c r="F206" s="1">
        <f t="shared" si="7"/>
        <v>2.6888954774556981</v>
      </c>
    </row>
    <row r="207" spans="1:6" x14ac:dyDescent="0.3">
      <c r="A207" s="23" t="s">
        <v>41</v>
      </c>
      <c r="B207" s="23">
        <v>2017</v>
      </c>
      <c r="C207" s="3">
        <v>5961.48</v>
      </c>
      <c r="D207" s="4">
        <v>2355700</v>
      </c>
      <c r="E207" s="2">
        <f t="shared" si="6"/>
        <v>2355.6999999999998</v>
      </c>
      <c r="F207" s="1">
        <f t="shared" si="7"/>
        <v>2.530661799040625</v>
      </c>
    </row>
    <row r="208" spans="1:6" x14ac:dyDescent="0.3">
      <c r="A208" s="23" t="s">
        <v>10</v>
      </c>
      <c r="B208" s="23">
        <v>2017</v>
      </c>
      <c r="C208" s="3">
        <v>2231.5500000000002</v>
      </c>
      <c r="D208" s="4">
        <v>676736</v>
      </c>
      <c r="E208" s="2">
        <f t="shared" si="6"/>
        <v>676.73599999999999</v>
      </c>
      <c r="F208" s="1">
        <f t="shared" si="7"/>
        <v>3.2975192689616044</v>
      </c>
    </row>
    <row r="209" spans="1:6" x14ac:dyDescent="0.3">
      <c r="A209" s="23" t="s">
        <v>18</v>
      </c>
      <c r="B209" s="23">
        <v>2017</v>
      </c>
      <c r="C209" s="3">
        <v>402.24</v>
      </c>
      <c r="D209" s="4">
        <v>190960</v>
      </c>
      <c r="E209" s="2">
        <f t="shared" si="6"/>
        <v>190.96</v>
      </c>
      <c r="F209" s="1">
        <f t="shared" si="7"/>
        <v>2.106409719312945</v>
      </c>
    </row>
    <row r="210" spans="1:6" x14ac:dyDescent="0.3">
      <c r="A210" s="23" t="s">
        <v>46</v>
      </c>
      <c r="B210" s="23">
        <v>2017</v>
      </c>
      <c r="C210" s="3">
        <v>196.88</v>
      </c>
      <c r="D210" s="4">
        <v>85600</v>
      </c>
      <c r="E210" s="2">
        <f t="shared" si="6"/>
        <v>85.6</v>
      </c>
      <c r="F210" s="1">
        <f t="shared" si="7"/>
        <v>2.3000000000000003</v>
      </c>
    </row>
    <row r="211" spans="1:6" x14ac:dyDescent="0.3">
      <c r="A211" s="23" t="s">
        <v>12</v>
      </c>
      <c r="B211" s="23">
        <v>2017</v>
      </c>
      <c r="C211" s="3">
        <v>145.01</v>
      </c>
      <c r="D211" s="4">
        <v>8021</v>
      </c>
      <c r="E211" s="2">
        <f t="shared" si="6"/>
        <v>8.0210000000000008</v>
      </c>
      <c r="F211" s="1">
        <f t="shared" si="7"/>
        <v>18.078793167934169</v>
      </c>
    </row>
    <row r="212" spans="1:6" x14ac:dyDescent="0.3">
      <c r="A212" s="23" t="s">
        <v>4</v>
      </c>
      <c r="B212" s="23">
        <v>2017</v>
      </c>
      <c r="C212" s="3">
        <v>143.38</v>
      </c>
      <c r="D212" s="4">
        <v>22989</v>
      </c>
      <c r="E212" s="2">
        <f t="shared" si="6"/>
        <v>22.989000000000001</v>
      </c>
      <c r="F212" s="1">
        <f t="shared" si="7"/>
        <v>6.2368959067380043</v>
      </c>
    </row>
    <row r="213" spans="1:6" x14ac:dyDescent="0.3">
      <c r="A213" s="23" t="s">
        <v>13</v>
      </c>
      <c r="B213" s="23">
        <v>2017</v>
      </c>
      <c r="C213" s="3">
        <v>123.01</v>
      </c>
      <c r="D213" s="4">
        <v>20942</v>
      </c>
      <c r="E213" s="2">
        <f t="shared" si="6"/>
        <v>20.942</v>
      </c>
      <c r="F213" s="1">
        <f t="shared" si="7"/>
        <v>5.8738420399197784</v>
      </c>
    </row>
    <row r="214" spans="1:6" x14ac:dyDescent="0.3">
      <c r="A214" s="23" t="s">
        <v>24</v>
      </c>
      <c r="B214" s="23">
        <v>2017</v>
      </c>
      <c r="C214" s="3">
        <v>109.27</v>
      </c>
      <c r="D214" s="4">
        <v>118250</v>
      </c>
      <c r="E214" s="2">
        <f t="shared" si="6"/>
        <v>118.25</v>
      </c>
      <c r="F214" s="1">
        <f t="shared" si="7"/>
        <v>0.92405919661733615</v>
      </c>
    </row>
    <row r="215" spans="1:6" x14ac:dyDescent="0.3">
      <c r="A215" s="23" t="s">
        <v>15</v>
      </c>
      <c r="B215" s="23">
        <v>2017</v>
      </c>
      <c r="C215" s="3">
        <v>69.3</v>
      </c>
      <c r="D215" s="4">
        <v>10002</v>
      </c>
      <c r="E215" s="2">
        <f t="shared" si="6"/>
        <v>10.002000000000001</v>
      </c>
      <c r="F215" s="1">
        <f t="shared" si="7"/>
        <v>6.92861427714457</v>
      </c>
    </row>
    <row r="216" spans="1:6" x14ac:dyDescent="0.3">
      <c r="A216" s="23" t="s">
        <v>33</v>
      </c>
      <c r="B216" s="23">
        <v>2017</v>
      </c>
      <c r="C216" s="3">
        <v>21.24</v>
      </c>
      <c r="D216" s="4">
        <v>6000</v>
      </c>
      <c r="E216" s="2">
        <f t="shared" si="6"/>
        <v>6</v>
      </c>
      <c r="F216" s="1">
        <f t="shared" si="7"/>
        <v>3.5399999999999996</v>
      </c>
    </row>
    <row r="217" spans="1:6" x14ac:dyDescent="0.3">
      <c r="A217" s="24" t="s">
        <v>8</v>
      </c>
      <c r="B217">
        <v>2018</v>
      </c>
      <c r="C217" s="3">
        <v>10452.450000000001</v>
      </c>
      <c r="D217" s="4">
        <v>3670360</v>
      </c>
      <c r="E217" s="2">
        <f t="shared" si="6"/>
        <v>3670.36</v>
      </c>
      <c r="F217" s="1">
        <f t="shared" si="7"/>
        <v>2.8477996708769715</v>
      </c>
    </row>
    <row r="218" spans="1:6" x14ac:dyDescent="0.3">
      <c r="A218" s="24" t="s">
        <v>41</v>
      </c>
      <c r="B218" s="24">
        <v>2018</v>
      </c>
      <c r="C218" s="3">
        <v>5150.07</v>
      </c>
      <c r="D218" s="4">
        <v>1998410</v>
      </c>
      <c r="E218" s="2">
        <f t="shared" si="6"/>
        <v>1998.41</v>
      </c>
      <c r="F218" s="1">
        <f t="shared" si="7"/>
        <v>2.577083781606377</v>
      </c>
    </row>
    <row r="219" spans="1:6" x14ac:dyDescent="0.3">
      <c r="A219" s="24" t="s">
        <v>10</v>
      </c>
      <c r="B219" s="24">
        <v>2018</v>
      </c>
      <c r="C219" s="3">
        <v>3357.13</v>
      </c>
      <c r="D219" s="4">
        <v>1210790</v>
      </c>
      <c r="E219" s="2">
        <f t="shared" si="6"/>
        <v>1210.79</v>
      </c>
      <c r="F219" s="1">
        <f t="shared" si="7"/>
        <v>2.7726773428918312</v>
      </c>
    </row>
    <row r="220" spans="1:6" x14ac:dyDescent="0.3">
      <c r="A220" s="24" t="s">
        <v>18</v>
      </c>
      <c r="B220" s="24">
        <v>2018</v>
      </c>
      <c r="C220" s="3">
        <v>627.97</v>
      </c>
      <c r="D220" s="4">
        <v>167491</v>
      </c>
      <c r="E220" s="2">
        <f t="shared" si="6"/>
        <v>167.49100000000001</v>
      </c>
      <c r="F220" s="1">
        <f t="shared" si="7"/>
        <v>3.7492760805058181</v>
      </c>
    </row>
    <row r="221" spans="1:6" x14ac:dyDescent="0.3">
      <c r="A221" s="24" t="s">
        <v>23</v>
      </c>
      <c r="B221" s="24">
        <v>2018</v>
      </c>
      <c r="C221" s="3">
        <v>308.38</v>
      </c>
      <c r="D221" s="4">
        <v>30500</v>
      </c>
      <c r="E221" s="2">
        <f t="shared" si="6"/>
        <v>30.5</v>
      </c>
      <c r="F221" s="1">
        <f t="shared" si="7"/>
        <v>10.110819672131147</v>
      </c>
    </row>
    <row r="222" spans="1:6" x14ac:dyDescent="0.3">
      <c r="A222" s="24" t="s">
        <v>33</v>
      </c>
      <c r="B222" s="24">
        <v>2018</v>
      </c>
      <c r="C222" s="3">
        <v>207.59</v>
      </c>
      <c r="D222" s="4">
        <v>19560</v>
      </c>
      <c r="E222" s="2">
        <f t="shared" si="6"/>
        <v>19.559999999999999</v>
      </c>
      <c r="F222" s="1">
        <f t="shared" si="7"/>
        <v>10.612985685071575</v>
      </c>
    </row>
    <row r="223" spans="1:6" x14ac:dyDescent="0.3">
      <c r="A223" s="24" t="s">
        <v>12</v>
      </c>
      <c r="B223" s="24">
        <v>2018</v>
      </c>
      <c r="C223" s="3">
        <v>180.93</v>
      </c>
      <c r="D223" s="4">
        <v>8007</v>
      </c>
      <c r="E223" s="2">
        <f t="shared" si="6"/>
        <v>8.0069999999999997</v>
      </c>
      <c r="F223" s="1">
        <f t="shared" si="7"/>
        <v>22.596478081678534</v>
      </c>
    </row>
    <row r="224" spans="1:6" x14ac:dyDescent="0.3">
      <c r="A224" s="24" t="s">
        <v>13</v>
      </c>
      <c r="B224" s="24">
        <v>2018</v>
      </c>
      <c r="C224" s="3">
        <v>168.01</v>
      </c>
      <c r="D224" s="4">
        <v>26305</v>
      </c>
      <c r="E224" s="2">
        <f t="shared" si="6"/>
        <v>26.305</v>
      </c>
      <c r="F224" s="1">
        <f t="shared" si="7"/>
        <v>6.386998669454476</v>
      </c>
    </row>
    <row r="225" spans="1:6" x14ac:dyDescent="0.3">
      <c r="A225" s="24" t="s">
        <v>24</v>
      </c>
      <c r="B225" s="24">
        <v>2018</v>
      </c>
      <c r="C225" s="3">
        <v>128.15</v>
      </c>
      <c r="D225" s="4">
        <v>83750</v>
      </c>
      <c r="E225" s="2">
        <f t="shared" si="6"/>
        <v>83.75</v>
      </c>
      <c r="F225" s="1">
        <f t="shared" si="7"/>
        <v>1.5301492537313433</v>
      </c>
    </row>
    <row r="226" spans="1:6" x14ac:dyDescent="0.3">
      <c r="A226" s="24" t="s">
        <v>4</v>
      </c>
      <c r="B226" s="24">
        <v>2018</v>
      </c>
      <c r="C226" s="3">
        <v>83.58</v>
      </c>
      <c r="D226" s="4">
        <v>18825</v>
      </c>
      <c r="E226" s="2">
        <f t="shared" si="6"/>
        <v>18.824999999999999</v>
      </c>
      <c r="F226" s="1">
        <f t="shared" si="7"/>
        <v>4.4398406374501995</v>
      </c>
    </row>
    <row r="227" spans="1:6" x14ac:dyDescent="0.3">
      <c r="A227" s="25" t="s">
        <v>8</v>
      </c>
      <c r="B227">
        <v>2019</v>
      </c>
      <c r="C227" s="3">
        <v>9545.8799999999992</v>
      </c>
      <c r="D227" s="4">
        <v>3213540</v>
      </c>
      <c r="E227" s="2">
        <f t="shared" si="6"/>
        <v>3213.54</v>
      </c>
      <c r="F227" s="1">
        <f t="shared" si="7"/>
        <v>2.970518493623854</v>
      </c>
    </row>
    <row r="228" spans="1:6" x14ac:dyDescent="0.3">
      <c r="A228" s="25" t="s">
        <v>41</v>
      </c>
      <c r="B228" s="25">
        <v>2019</v>
      </c>
      <c r="C228" s="3">
        <v>4277.5200000000004</v>
      </c>
      <c r="D228" s="4">
        <v>1728420</v>
      </c>
      <c r="E228" s="2">
        <f t="shared" si="6"/>
        <v>1728.42</v>
      </c>
      <c r="F228" s="1">
        <f t="shared" si="7"/>
        <v>2.474815149095706</v>
      </c>
    </row>
    <row r="229" spans="1:6" x14ac:dyDescent="0.3">
      <c r="A229" s="25" t="s">
        <v>10</v>
      </c>
      <c r="B229" s="25">
        <v>2019</v>
      </c>
      <c r="C229" s="3">
        <v>3844.37</v>
      </c>
      <c r="D229" s="4">
        <v>1063430</v>
      </c>
      <c r="E229" s="2">
        <f t="shared" si="6"/>
        <v>1063.43</v>
      </c>
      <c r="F229" s="1">
        <f t="shared" si="7"/>
        <v>3.6150663419312976</v>
      </c>
    </row>
    <row r="230" spans="1:6" x14ac:dyDescent="0.3">
      <c r="A230" s="25" t="s">
        <v>18</v>
      </c>
      <c r="B230" s="25">
        <v>2019</v>
      </c>
      <c r="C230" s="3">
        <v>483.88</v>
      </c>
      <c r="D230" s="4">
        <v>156579</v>
      </c>
      <c r="E230" s="2">
        <f t="shared" si="6"/>
        <v>156.57900000000001</v>
      </c>
      <c r="F230" s="1">
        <f t="shared" si="7"/>
        <v>3.0903250116554579</v>
      </c>
    </row>
    <row r="231" spans="1:6" x14ac:dyDescent="0.3">
      <c r="A231" s="25" t="s">
        <v>33</v>
      </c>
      <c r="B231" s="25">
        <v>2019</v>
      </c>
      <c r="C231" s="3">
        <v>212.19</v>
      </c>
      <c r="D231" s="4">
        <v>20656</v>
      </c>
      <c r="E231" s="2">
        <f t="shared" si="6"/>
        <v>20.655999999999999</v>
      </c>
      <c r="F231" s="1">
        <f t="shared" si="7"/>
        <v>10.272560030983733</v>
      </c>
    </row>
    <row r="232" spans="1:6" x14ac:dyDescent="0.3">
      <c r="A232" s="25" t="s">
        <v>23</v>
      </c>
      <c r="B232" s="25">
        <v>2019</v>
      </c>
      <c r="C232" s="3">
        <v>143.72</v>
      </c>
      <c r="D232" s="4">
        <v>13500</v>
      </c>
      <c r="E232" s="2">
        <f t="shared" si="6"/>
        <v>13.5</v>
      </c>
      <c r="F232" s="1">
        <f t="shared" si="7"/>
        <v>10.645925925925926</v>
      </c>
    </row>
    <row r="233" spans="1:6" x14ac:dyDescent="0.3">
      <c r="A233" s="25" t="s">
        <v>13</v>
      </c>
      <c r="B233" s="25">
        <v>2019</v>
      </c>
      <c r="C233" s="3">
        <v>143.47</v>
      </c>
      <c r="D233" s="4">
        <v>22306</v>
      </c>
      <c r="E233" s="2">
        <f t="shared" si="6"/>
        <v>22.306000000000001</v>
      </c>
      <c r="F233" s="1">
        <f t="shared" si="7"/>
        <v>6.4319017304761044</v>
      </c>
    </row>
    <row r="234" spans="1:6" x14ac:dyDescent="0.3">
      <c r="A234" s="25" t="s">
        <v>12</v>
      </c>
      <c r="B234" s="25">
        <v>2019</v>
      </c>
      <c r="C234" s="3">
        <v>99.68</v>
      </c>
      <c r="D234" s="4">
        <v>16000</v>
      </c>
      <c r="E234" s="2">
        <f t="shared" si="6"/>
        <v>16</v>
      </c>
      <c r="F234" s="1">
        <f t="shared" si="7"/>
        <v>6.23</v>
      </c>
    </row>
    <row r="235" spans="1:6" x14ac:dyDescent="0.3">
      <c r="A235" s="25" t="s">
        <v>47</v>
      </c>
      <c r="B235" s="25">
        <v>2019</v>
      </c>
      <c r="C235" s="3">
        <v>75.5</v>
      </c>
      <c r="D235" s="4">
        <v>114502</v>
      </c>
      <c r="E235" s="2">
        <f t="shared" si="6"/>
        <v>114.502</v>
      </c>
      <c r="F235" s="1">
        <f t="shared" si="7"/>
        <v>0.65937712878377674</v>
      </c>
    </row>
    <row r="236" spans="1:6" x14ac:dyDescent="0.3">
      <c r="A236" s="25" t="s">
        <v>27</v>
      </c>
      <c r="B236" s="25">
        <v>2019</v>
      </c>
      <c r="C236" s="3">
        <v>74.849999999999994</v>
      </c>
      <c r="D236" s="4">
        <v>3360</v>
      </c>
      <c r="E236" s="2">
        <f t="shared" si="6"/>
        <v>3.36</v>
      </c>
      <c r="F236" s="1">
        <f t="shared" si="7"/>
        <v>22.276785714285712</v>
      </c>
    </row>
    <row r="237" spans="1:6" x14ac:dyDescent="0.3">
      <c r="A237" s="25" t="s">
        <v>17</v>
      </c>
      <c r="B237" s="25">
        <v>2019</v>
      </c>
      <c r="C237" s="3">
        <v>53.83</v>
      </c>
      <c r="D237" s="4">
        <v>26058</v>
      </c>
      <c r="E237" s="2">
        <f t="shared" si="6"/>
        <v>26.058</v>
      </c>
      <c r="F237" s="1">
        <f t="shared" si="7"/>
        <v>2.065776345076368</v>
      </c>
    </row>
    <row r="238" spans="1:6" x14ac:dyDescent="0.3">
      <c r="A238" s="26" t="s">
        <v>8</v>
      </c>
      <c r="B238">
        <v>2020</v>
      </c>
      <c r="C238" s="3">
        <v>11415.04</v>
      </c>
      <c r="D238" s="4">
        <v>4637790</v>
      </c>
      <c r="E238" s="2">
        <f t="shared" si="6"/>
        <v>4637.79</v>
      </c>
      <c r="F238" s="1">
        <f t="shared" si="7"/>
        <v>2.4613102361253962</v>
      </c>
    </row>
    <row r="239" spans="1:6" x14ac:dyDescent="0.3">
      <c r="A239" s="26" t="s">
        <v>41</v>
      </c>
      <c r="B239" s="26">
        <v>2020</v>
      </c>
      <c r="C239" s="3">
        <v>5329.63</v>
      </c>
      <c r="D239" s="4">
        <v>2357870</v>
      </c>
      <c r="E239" s="2">
        <f t="shared" si="6"/>
        <v>2357.87</v>
      </c>
      <c r="F239" s="1">
        <f t="shared" si="7"/>
        <v>2.2603578653615339</v>
      </c>
    </row>
    <row r="240" spans="1:6" x14ac:dyDescent="0.3">
      <c r="A240" s="26" t="s">
        <v>10</v>
      </c>
      <c r="B240" s="26">
        <v>2020</v>
      </c>
      <c r="C240" s="3">
        <v>3305.95</v>
      </c>
      <c r="D240" s="4">
        <v>964233</v>
      </c>
      <c r="E240" s="2">
        <f t="shared" si="6"/>
        <v>964.23299999999995</v>
      </c>
      <c r="F240" s="1">
        <f t="shared" si="7"/>
        <v>3.4285800216337754</v>
      </c>
    </row>
    <row r="241" spans="1:6" x14ac:dyDescent="0.3">
      <c r="A241" s="26" t="s">
        <v>18</v>
      </c>
      <c r="B241" s="26">
        <v>2020</v>
      </c>
      <c r="C241" s="3">
        <v>827.8</v>
      </c>
      <c r="D241" s="4">
        <v>397416</v>
      </c>
      <c r="E241" s="2">
        <f t="shared" si="6"/>
        <v>397.416</v>
      </c>
      <c r="F241" s="1">
        <f t="shared" si="7"/>
        <v>2.0829558950822311</v>
      </c>
    </row>
    <row r="242" spans="1:6" x14ac:dyDescent="0.3">
      <c r="A242" s="26" t="s">
        <v>33</v>
      </c>
      <c r="B242" s="26">
        <v>2020</v>
      </c>
      <c r="C242" s="3">
        <v>602.70000000000005</v>
      </c>
      <c r="D242" s="4">
        <v>49485</v>
      </c>
      <c r="E242" s="2">
        <f t="shared" si="6"/>
        <v>49.484999999999999</v>
      </c>
      <c r="F242" s="1">
        <f t="shared" si="7"/>
        <v>12.179448317672023</v>
      </c>
    </row>
    <row r="243" spans="1:6" x14ac:dyDescent="0.3">
      <c r="A243" s="26" t="s">
        <v>17</v>
      </c>
      <c r="B243" s="26">
        <v>2020</v>
      </c>
      <c r="C243" s="3">
        <v>300.39999999999998</v>
      </c>
      <c r="D243" s="4">
        <v>551953</v>
      </c>
      <c r="E243" s="2">
        <f t="shared" si="6"/>
        <v>551.95299999999997</v>
      </c>
      <c r="F243" s="1">
        <f t="shared" si="7"/>
        <v>0.54424923861270791</v>
      </c>
    </row>
    <row r="244" spans="1:6" x14ac:dyDescent="0.3">
      <c r="A244" s="26" t="s">
        <v>12</v>
      </c>
      <c r="B244" s="26">
        <v>2020</v>
      </c>
      <c r="C244" s="3">
        <v>247.02</v>
      </c>
      <c r="D244" s="4">
        <v>56017</v>
      </c>
      <c r="E244" s="2">
        <f t="shared" si="6"/>
        <v>56.017000000000003</v>
      </c>
      <c r="F244" s="1">
        <f t="shared" si="7"/>
        <v>4.409732759697949</v>
      </c>
    </row>
    <row r="245" spans="1:6" x14ac:dyDescent="0.3">
      <c r="A245" s="26" t="s">
        <v>25</v>
      </c>
      <c r="B245" s="26">
        <v>2020</v>
      </c>
      <c r="C245" s="3">
        <v>237</v>
      </c>
      <c r="D245" s="4">
        <v>100000</v>
      </c>
      <c r="E245" s="2">
        <f t="shared" si="6"/>
        <v>100</v>
      </c>
      <c r="F245" s="1">
        <f t="shared" si="7"/>
        <v>2.37</v>
      </c>
    </row>
    <row r="246" spans="1:6" x14ac:dyDescent="0.3">
      <c r="A246" s="26" t="s">
        <v>13</v>
      </c>
      <c r="B246" s="26">
        <v>2020</v>
      </c>
      <c r="C246" s="3">
        <v>144.69999999999999</v>
      </c>
      <c r="D246" s="4">
        <v>19738</v>
      </c>
      <c r="E246" s="2">
        <f t="shared" si="6"/>
        <v>19.738</v>
      </c>
      <c r="F246" s="1">
        <f t="shared" si="7"/>
        <v>7.3310365791873542</v>
      </c>
    </row>
    <row r="247" spans="1:6" x14ac:dyDescent="0.3">
      <c r="A247" s="26" t="s">
        <v>44</v>
      </c>
      <c r="B247" s="26">
        <v>2020</v>
      </c>
      <c r="C247" s="3">
        <v>101.14</v>
      </c>
      <c r="D247" s="4">
        <v>43325</v>
      </c>
      <c r="E247" s="2">
        <f t="shared" si="6"/>
        <v>43.325000000000003</v>
      </c>
      <c r="F247" s="1">
        <f t="shared" si="7"/>
        <v>2.3344489324870166</v>
      </c>
    </row>
    <row r="248" spans="1:6" x14ac:dyDescent="0.3">
      <c r="A248" s="26" t="s">
        <v>24</v>
      </c>
      <c r="B248" s="26">
        <v>2020</v>
      </c>
      <c r="C248" s="3">
        <v>80.89</v>
      </c>
      <c r="D248" s="4">
        <v>51687</v>
      </c>
      <c r="E248" s="2">
        <f t="shared" si="6"/>
        <v>51.686999999999998</v>
      </c>
      <c r="F248" s="1">
        <f t="shared" si="7"/>
        <v>1.5649970011801808</v>
      </c>
    </row>
    <row r="249" spans="1:6" x14ac:dyDescent="0.3">
      <c r="A249" s="26" t="s">
        <v>23</v>
      </c>
      <c r="B249" s="26">
        <v>2020</v>
      </c>
      <c r="C249" s="3">
        <v>74.12</v>
      </c>
      <c r="D249" s="4">
        <v>6750</v>
      </c>
      <c r="E249" s="2">
        <f t="shared" si="6"/>
        <v>6.75</v>
      </c>
      <c r="F249" s="1">
        <f t="shared" si="7"/>
        <v>10.980740740740741</v>
      </c>
    </row>
    <row r="250" spans="1:6" x14ac:dyDescent="0.3">
      <c r="A250" s="26" t="s">
        <v>19</v>
      </c>
      <c r="B250" s="26">
        <v>2020</v>
      </c>
      <c r="C250" s="3">
        <v>47.87</v>
      </c>
      <c r="D250" s="4">
        <v>12723</v>
      </c>
      <c r="E250" s="2">
        <f t="shared" si="6"/>
        <v>12.723000000000001</v>
      </c>
      <c r="F250" s="1">
        <f t="shared" si="7"/>
        <v>3.7624774031281927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2023-12-15T17:09:53Z</dcterms:modified>
</cp:coreProperties>
</file>