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Import\"/>
    </mc:Choice>
  </mc:AlternateContent>
  <xr:revisionPtr revIDLastSave="0" documentId="8_{8C78627D-4A5B-4BBC-9858-60B7387762C2}" xr6:coauthVersionLast="47" xr6:coauthVersionMax="47" xr10:uidLastSave="{00000000-0000-0000-0000-000000000000}"/>
  <bookViews>
    <workbookView xWindow="10152" yWindow="1716" windowWidth="12204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5" i="1" l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7" i="1"/>
  <c r="F17" i="1" s="1"/>
  <c r="E18" i="1"/>
  <c r="F18" i="1" s="1"/>
  <c r="F3" i="1"/>
  <c r="E3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<sst xmlns="http://schemas.openxmlformats.org/spreadsheetml/2006/main" count="249" uniqueCount="34">
  <si>
    <t>Negara</t>
  </si>
  <si>
    <t>Tahun</t>
  </si>
  <si>
    <t>Volume</t>
  </si>
  <si>
    <t>Harga</t>
  </si>
  <si>
    <t>Japan</t>
  </si>
  <si>
    <t>Malaysia</t>
  </si>
  <si>
    <t xml:space="preserve"> Volume kg</t>
  </si>
  <si>
    <t>Harga Pertons</t>
  </si>
  <si>
    <t xml:space="preserve"> World</t>
  </si>
  <si>
    <t>Australia</t>
  </si>
  <si>
    <t>Saudi Arabia</t>
  </si>
  <si>
    <t>China</t>
  </si>
  <si>
    <t>United States</t>
  </si>
  <si>
    <t>Argentina</t>
  </si>
  <si>
    <t>Thailand</t>
  </si>
  <si>
    <t>Germany</t>
  </si>
  <si>
    <t>France</t>
  </si>
  <si>
    <t>United Kingdom</t>
  </si>
  <si>
    <t>Singapore</t>
  </si>
  <si>
    <t>Other Asia, nes</t>
  </si>
  <si>
    <t>Yemen</t>
  </si>
  <si>
    <t>Vietnam</t>
  </si>
  <si>
    <t>India</t>
  </si>
  <si>
    <t>Korea, Rep.</t>
  </si>
  <si>
    <t>Philippines</t>
  </si>
  <si>
    <t>Egypt, Arab Rep.</t>
  </si>
  <si>
    <t>Canada</t>
  </si>
  <si>
    <t>New Zealand</t>
  </si>
  <si>
    <t>Iran, Islamic Rep.</t>
  </si>
  <si>
    <t>Switzerland</t>
  </si>
  <si>
    <t>Spain</t>
  </si>
  <si>
    <t>Morocco</t>
  </si>
  <si>
    <t>Pakistan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</si>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</sst>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244"/>
  <sheetViews>
    <sheetView tabSelected="1" topLeftCell="A222" zoomScale="70" zoomScaleNormal="70" workbookViewId="0">
      <selection activeCell="F124" sqref="F124:F244"/>
    </sheetView>
  </sheetViews>
  <sheetFormatPr defaultRowHeight="14.4" x14ac:dyDescent="0.3"/>
  <cols>
    <col min="3" max="3" width="13.44140625" style="3" customWidth="1"/>
    <col min="4" max="4" width="20.88671875" style="4" customWidth="1"/>
    <col min="5" max="5" width="11.77734375" style="2" customWidth="1"/>
    <col min="6" max="6" width="8.88671875" style="1"/>
  </cols>
  <sheetData>
    <row r="1" spans="1:9" x14ac:dyDescent="0.3">
      <c r="A1" t="s">
        <v>0</v>
      </c>
      <c r="B1" t="s">
        <v>1</v>
      </c>
      <c r="C1" s="3" t="s">
        <v>3</v>
      </c>
      <c r="D1" s="4" t="s">
        <v>6</v>
      </c>
      <c r="E1" s="2" t="s">
        <v>2</v>
      </c>
      <c r="F1" s="1" t="s">
        <v>7</v>
      </c>
    </row>
    <row r="2" spans="1:9" x14ac:dyDescent="0.3">
      <c r="A2" s="5" t="s">
        <v>8</v>
      </c>
      <c r="B2">
        <v>2000</v>
      </c>
      <c r="C2" s="3">
        <v>975.05</v>
      </c>
      <c r="D2" s="4">
        <v>746648</v>
      </c>
      <c r="E2" s="2">
        <f>D2/1000</f>
        <v>746.64800000000002</v>
      </c>
      <c r="F2" s="1">
        <f>C2/E2</f>
        <v>1.3059031832938679</v>
      </c>
    </row>
    <row r="3" spans="1:9" x14ac:dyDescent="0.3">
      <c r="A3" s="5" t="s">
        <v>9</v>
      </c>
      <c r="B3">
        <v>2000</v>
      </c>
      <c r="C3" s="3">
        <v>716.53</v>
      </c>
      <c r="D3" s="4">
        <v>552105</v>
      </c>
      <c r="E3" s="2">
        <f t="shared" ref="E3:E66" si="0">D3/1000</f>
        <v>552.10500000000002</v>
      </c>
      <c r="F3" s="1">
        <f t="shared" ref="F3:F66" si="1">C3/E3</f>
        <v>1.2978147272710805</v>
      </c>
    </row>
    <row r="4" spans="1:9" x14ac:dyDescent="0.3">
      <c r="A4" s="5" t="s">
        <v>10</v>
      </c>
      <c r="B4">
        <v>2000</v>
      </c>
      <c r="C4" s="3">
        <v>83.76</v>
      </c>
      <c r="D4" s="4">
        <v>41047</v>
      </c>
      <c r="E4" s="2">
        <f t="shared" si="0"/>
        <v>41.046999999999997</v>
      </c>
      <c r="F4" s="1">
        <f t="shared" si="1"/>
        <v>2.0405876190708216</v>
      </c>
    </row>
    <row r="5" spans="1:9" x14ac:dyDescent="0.3">
      <c r="A5" s="5" t="s">
        <v>4</v>
      </c>
      <c r="B5">
        <v>2000</v>
      </c>
      <c r="C5" s="3">
        <v>63.86</v>
      </c>
      <c r="D5" s="4">
        <v>9455</v>
      </c>
      <c r="E5" s="2">
        <f t="shared" si="0"/>
        <v>9.4550000000000001</v>
      </c>
      <c r="F5" s="1">
        <f t="shared" si="1"/>
        <v>6.7540983606557372</v>
      </c>
    </row>
    <row r="6" spans="1:9" x14ac:dyDescent="0.3">
      <c r="A6" s="5" t="s">
        <v>11</v>
      </c>
      <c r="B6">
        <v>2000</v>
      </c>
      <c r="C6" s="3">
        <v>61.43</v>
      </c>
      <c r="D6" s="4">
        <v>82943</v>
      </c>
      <c r="E6" s="2">
        <f t="shared" si="0"/>
        <v>82.942999999999998</v>
      </c>
      <c r="F6" s="1">
        <f t="shared" si="1"/>
        <v>0.74062910673595117</v>
      </c>
    </row>
    <row r="7" spans="1:9" x14ac:dyDescent="0.3">
      <c r="A7" s="5" t="s">
        <v>5</v>
      </c>
      <c r="B7">
        <v>2000</v>
      </c>
      <c r="C7" s="3">
        <v>18.739999999999998</v>
      </c>
      <c r="D7" s="4">
        <v>26870</v>
      </c>
      <c r="E7" s="2">
        <f t="shared" si="0"/>
        <v>26.87</v>
      </c>
      <c r="F7" s="1">
        <f t="shared" si="1"/>
        <v>0.69743208038704863</v>
      </c>
      <c r="I7" s="1"/>
    </row>
    <row r="8" spans="1:9" x14ac:dyDescent="0.3">
      <c r="A8" s="5" t="s">
        <v>12</v>
      </c>
      <c r="B8">
        <v>2000</v>
      </c>
      <c r="C8" s="3">
        <v>10.039999999999999</v>
      </c>
      <c r="D8" s="4">
        <v>3583</v>
      </c>
      <c r="E8" s="2">
        <f t="shared" si="0"/>
        <v>3.5830000000000002</v>
      </c>
      <c r="F8" s="1">
        <f t="shared" si="1"/>
        <v>2.8021211275467484</v>
      </c>
    </row>
    <row r="9" spans="1:9" x14ac:dyDescent="0.3">
      <c r="A9" s="5" t="s">
        <v>13</v>
      </c>
      <c r="B9">
        <v>2000</v>
      </c>
      <c r="C9" s="3">
        <v>8.43</v>
      </c>
      <c r="D9" s="4">
        <v>19980</v>
      </c>
      <c r="E9" s="2">
        <f t="shared" si="0"/>
        <v>19.98</v>
      </c>
      <c r="F9" s="1">
        <f t="shared" si="1"/>
        <v>0.42192192192192191</v>
      </c>
      <c r="G9" s="2"/>
    </row>
    <row r="10" spans="1:9" x14ac:dyDescent="0.3">
      <c r="A10" s="5" t="s">
        <v>14</v>
      </c>
      <c r="B10">
        <v>2000</v>
      </c>
      <c r="C10" s="3">
        <v>6.12</v>
      </c>
      <c r="D10" s="4">
        <v>5800</v>
      </c>
      <c r="E10" s="2">
        <f t="shared" si="0"/>
        <v>5.8</v>
      </c>
      <c r="F10" s="1">
        <f t="shared" si="1"/>
        <v>1.0551724137931036</v>
      </c>
    </row>
    <row r="11" spans="1:9" x14ac:dyDescent="0.3">
      <c r="A11" s="5" t="s">
        <v>15</v>
      </c>
      <c r="B11">
        <v>2000</v>
      </c>
      <c r="C11" s="3">
        <v>1.87</v>
      </c>
      <c r="D11" s="4">
        <v>1123</v>
      </c>
      <c r="E11" s="2">
        <f t="shared" si="0"/>
        <v>1.123</v>
      </c>
      <c r="F11" s="2">
        <f t="shared" si="1"/>
        <v>1.6651825467497774</v>
      </c>
    </row>
    <row r="12" spans="1:9" x14ac:dyDescent="0.3">
      <c r="A12" s="5" t="s">
        <v>16</v>
      </c>
      <c r="B12">
        <v>2000</v>
      </c>
      <c r="C12" s="3">
        <v>1.54</v>
      </c>
      <c r="D12" s="4">
        <v>650</v>
      </c>
      <c r="E12" s="2">
        <f t="shared" si="0"/>
        <v>0.65</v>
      </c>
      <c r="F12" s="1">
        <f t="shared" si="1"/>
        <v>2.3692307692307693</v>
      </c>
    </row>
    <row r="13" spans="1:9" x14ac:dyDescent="0.3">
      <c r="A13" s="5" t="s">
        <v>17</v>
      </c>
      <c r="B13">
        <v>2000</v>
      </c>
      <c r="C13" s="3">
        <v>1.28</v>
      </c>
      <c r="D13" s="4">
        <v>248</v>
      </c>
      <c r="E13" s="2">
        <f t="shared" si="0"/>
        <v>0.248</v>
      </c>
      <c r="F13" s="1">
        <f t="shared" si="1"/>
        <v>5.161290322580645</v>
      </c>
    </row>
    <row r="14" spans="1:9" x14ac:dyDescent="0.3">
      <c r="A14" s="6" t="s">
        <v>8</v>
      </c>
      <c r="B14">
        <v>2001</v>
      </c>
      <c r="C14" s="3">
        <v>1885.84</v>
      </c>
      <c r="D14" s="4">
        <v>1140440</v>
      </c>
      <c r="E14" s="2">
        <f t="shared" si="0"/>
        <v>1140.44</v>
      </c>
      <c r="F14" s="1">
        <f t="shared" si="1"/>
        <v>1.6536073796078705</v>
      </c>
    </row>
    <row r="15" spans="1:9" x14ac:dyDescent="0.3">
      <c r="A15" s="6" t="s">
        <v>9</v>
      </c>
      <c r="B15" s="6">
        <v>2001</v>
      </c>
      <c r="C15" s="3">
        <v>1494.1</v>
      </c>
      <c r="D15" s="4">
        <v>965778</v>
      </c>
      <c r="E15" s="2">
        <f t="shared" si="0"/>
        <v>965.77800000000002</v>
      </c>
      <c r="F15" s="1">
        <f t="shared" si="1"/>
        <v>1.5470429021990559</v>
      </c>
    </row>
    <row r="16" spans="1:9" x14ac:dyDescent="0.3">
      <c r="A16" s="6" t="s">
        <v>4</v>
      </c>
      <c r="B16" s="6">
        <v>2001</v>
      </c>
      <c r="C16" s="3">
        <v>128.94</v>
      </c>
      <c r="D16" s="4">
        <v>18633</v>
      </c>
      <c r="E16" s="2">
        <f t="shared" si="0"/>
        <v>18.632999999999999</v>
      </c>
      <c r="F16" s="1">
        <f t="shared" si="1"/>
        <v>6.9199806794397043</v>
      </c>
    </row>
    <row r="17" spans="1:7" x14ac:dyDescent="0.3">
      <c r="A17" s="6" t="s">
        <v>10</v>
      </c>
      <c r="B17" s="6">
        <v>2001</v>
      </c>
      <c r="C17" s="3">
        <v>102.31</v>
      </c>
      <c r="D17" s="4">
        <v>45821</v>
      </c>
      <c r="E17" s="2">
        <f t="shared" si="0"/>
        <v>45.820999999999998</v>
      </c>
      <c r="F17" s="1">
        <f t="shared" si="1"/>
        <v>2.2328190131162571</v>
      </c>
      <c r="G17" s="2"/>
    </row>
    <row r="18" spans="1:7" x14ac:dyDescent="0.3">
      <c r="A18" s="6" t="s">
        <v>12</v>
      </c>
      <c r="B18" s="6">
        <v>2001</v>
      </c>
      <c r="C18" s="3">
        <v>77.89</v>
      </c>
      <c r="D18" s="4">
        <v>45923</v>
      </c>
      <c r="E18" s="2">
        <f t="shared" si="0"/>
        <v>45.923000000000002</v>
      </c>
      <c r="F18" s="1">
        <f t="shared" si="1"/>
        <v>1.6960999934673258</v>
      </c>
    </row>
    <row r="19" spans="1:7" x14ac:dyDescent="0.3">
      <c r="A19" s="6" t="s">
        <v>14</v>
      </c>
      <c r="B19" s="6">
        <v>2001</v>
      </c>
      <c r="C19" s="3">
        <v>37.130000000000003</v>
      </c>
      <c r="D19" s="4">
        <v>30520</v>
      </c>
      <c r="E19" s="2">
        <f t="shared" si="0"/>
        <v>30.52</v>
      </c>
      <c r="F19" s="1">
        <f t="shared" si="1"/>
        <v>1.2165792922673657</v>
      </c>
    </row>
    <row r="20" spans="1:7" x14ac:dyDescent="0.3">
      <c r="A20" s="6" t="s">
        <v>18</v>
      </c>
      <c r="B20" s="6">
        <v>2001</v>
      </c>
      <c r="C20" s="3">
        <v>15.74</v>
      </c>
      <c r="D20" s="4">
        <v>10710</v>
      </c>
      <c r="E20" s="2">
        <f t="shared" si="0"/>
        <v>10.71</v>
      </c>
      <c r="F20" s="1">
        <f t="shared" si="1"/>
        <v>1.4696545284780578</v>
      </c>
    </row>
    <row r="21" spans="1:7" x14ac:dyDescent="0.3">
      <c r="A21" s="6" t="s">
        <v>11</v>
      </c>
      <c r="B21" s="6">
        <v>2001</v>
      </c>
      <c r="C21" s="3">
        <v>12.39</v>
      </c>
      <c r="D21" s="4">
        <v>13707</v>
      </c>
      <c r="E21" s="2">
        <f t="shared" si="0"/>
        <v>13.707000000000001</v>
      </c>
      <c r="F21" s="1">
        <f t="shared" si="1"/>
        <v>0.90391770628146206</v>
      </c>
    </row>
    <row r="22" spans="1:7" x14ac:dyDescent="0.3">
      <c r="A22" s="6" t="s">
        <v>19</v>
      </c>
      <c r="B22" s="6">
        <v>2001</v>
      </c>
      <c r="C22" s="3">
        <v>5.64</v>
      </c>
      <c r="D22" s="4">
        <v>4385</v>
      </c>
      <c r="E22" s="2">
        <f t="shared" si="0"/>
        <v>4.3849999999999998</v>
      </c>
      <c r="F22" s="1">
        <f t="shared" si="1"/>
        <v>1.2862029646522235</v>
      </c>
    </row>
    <row r="23" spans="1:7" x14ac:dyDescent="0.3">
      <c r="A23" s="6" t="s">
        <v>16</v>
      </c>
      <c r="B23" s="6">
        <v>2001</v>
      </c>
      <c r="C23" s="3">
        <v>4.79</v>
      </c>
      <c r="D23" s="4">
        <v>2229</v>
      </c>
      <c r="E23" s="2">
        <f t="shared" si="0"/>
        <v>2.2290000000000001</v>
      </c>
      <c r="F23" s="1">
        <f t="shared" si="1"/>
        <v>2.1489457155675189</v>
      </c>
    </row>
    <row r="24" spans="1:7" x14ac:dyDescent="0.3">
      <c r="A24" s="6" t="s">
        <v>17</v>
      </c>
      <c r="B24" s="6">
        <v>2001</v>
      </c>
      <c r="C24" s="3">
        <v>2.94</v>
      </c>
      <c r="D24" s="4">
        <v>485</v>
      </c>
      <c r="E24" s="2">
        <f t="shared" si="0"/>
        <v>0.48499999999999999</v>
      </c>
      <c r="F24" s="1">
        <f t="shared" si="1"/>
        <v>6.0618556701030926</v>
      </c>
    </row>
    <row r="25" spans="1:7" x14ac:dyDescent="0.3">
      <c r="A25" s="7" t="s">
        <v>8</v>
      </c>
      <c r="B25">
        <v>2002</v>
      </c>
      <c r="C25" s="3">
        <v>2156.79</v>
      </c>
      <c r="D25" s="4">
        <v>1039340</v>
      </c>
      <c r="E25" s="2">
        <f t="shared" si="0"/>
        <v>1039.3399999999999</v>
      </c>
      <c r="F25" s="1">
        <f t="shared" si="1"/>
        <v>2.0751534627744532</v>
      </c>
    </row>
    <row r="26" spans="1:7" x14ac:dyDescent="0.3">
      <c r="A26" s="7" t="s">
        <v>9</v>
      </c>
      <c r="B26" s="7">
        <v>2002</v>
      </c>
      <c r="C26" s="3">
        <v>1657.28</v>
      </c>
      <c r="D26" s="4">
        <v>748303</v>
      </c>
      <c r="E26" s="2">
        <f t="shared" si="0"/>
        <v>748.303</v>
      </c>
      <c r="F26" s="1">
        <f t="shared" si="1"/>
        <v>2.2147178348877392</v>
      </c>
    </row>
    <row r="27" spans="1:7" x14ac:dyDescent="0.3">
      <c r="A27" s="7" t="s">
        <v>12</v>
      </c>
      <c r="B27" s="7">
        <v>2002</v>
      </c>
      <c r="C27" s="3">
        <v>274.95</v>
      </c>
      <c r="D27" s="4">
        <v>96617</v>
      </c>
      <c r="E27" s="2">
        <f t="shared" si="0"/>
        <v>96.617000000000004</v>
      </c>
      <c r="F27" s="1">
        <f t="shared" si="1"/>
        <v>2.8457724831033873</v>
      </c>
    </row>
    <row r="28" spans="1:7" x14ac:dyDescent="0.3">
      <c r="A28" s="7" t="s">
        <v>10</v>
      </c>
      <c r="B28" s="7">
        <v>2002</v>
      </c>
      <c r="C28" s="3">
        <v>108.23</v>
      </c>
      <c r="D28" s="4">
        <v>50871</v>
      </c>
      <c r="E28" s="2">
        <f t="shared" si="0"/>
        <v>50.871000000000002</v>
      </c>
      <c r="F28" s="1">
        <f t="shared" si="1"/>
        <v>2.1275382831082541</v>
      </c>
    </row>
    <row r="29" spans="1:7" x14ac:dyDescent="0.3">
      <c r="A29" s="7" t="s">
        <v>11</v>
      </c>
      <c r="B29" s="7">
        <v>2002</v>
      </c>
      <c r="C29" s="3">
        <v>38.619999999999997</v>
      </c>
      <c r="D29" s="4">
        <v>70456</v>
      </c>
      <c r="E29" s="2">
        <f t="shared" si="0"/>
        <v>70.456000000000003</v>
      </c>
      <c r="F29" s="1">
        <f t="shared" si="1"/>
        <v>0.54814352219825135</v>
      </c>
    </row>
    <row r="30" spans="1:7" x14ac:dyDescent="0.3">
      <c r="A30" s="7" t="s">
        <v>18</v>
      </c>
      <c r="B30" s="7">
        <v>2002</v>
      </c>
      <c r="C30" s="3">
        <v>23.13</v>
      </c>
      <c r="D30" s="4">
        <v>21365</v>
      </c>
      <c r="E30" s="2">
        <f t="shared" si="0"/>
        <v>21.364999999999998</v>
      </c>
      <c r="F30" s="1">
        <f t="shared" si="1"/>
        <v>1.082611748186286</v>
      </c>
    </row>
    <row r="31" spans="1:7" x14ac:dyDescent="0.3">
      <c r="A31" s="7" t="s">
        <v>4</v>
      </c>
      <c r="B31" s="7">
        <v>2002</v>
      </c>
      <c r="C31" s="3">
        <v>15.27</v>
      </c>
      <c r="D31" s="4">
        <v>1560</v>
      </c>
      <c r="E31" s="2">
        <f t="shared" si="0"/>
        <v>1.56</v>
      </c>
      <c r="F31" s="1">
        <f t="shared" si="1"/>
        <v>9.7884615384615383</v>
      </c>
    </row>
    <row r="32" spans="1:7" x14ac:dyDescent="0.3">
      <c r="A32" s="7" t="s">
        <v>14</v>
      </c>
      <c r="B32" s="7">
        <v>2002</v>
      </c>
      <c r="C32" s="3">
        <v>13.92</v>
      </c>
      <c r="D32" s="4">
        <v>34800</v>
      </c>
      <c r="E32" s="2">
        <f t="shared" si="0"/>
        <v>34.799999999999997</v>
      </c>
      <c r="F32" s="1">
        <f t="shared" si="1"/>
        <v>0.4</v>
      </c>
    </row>
    <row r="33" spans="1:6" x14ac:dyDescent="0.3">
      <c r="A33" s="7" t="s">
        <v>13</v>
      </c>
      <c r="B33" s="7">
        <v>2002</v>
      </c>
      <c r="C33" s="3">
        <v>5.86</v>
      </c>
      <c r="D33" s="4">
        <v>2700</v>
      </c>
      <c r="E33" s="2">
        <f t="shared" si="0"/>
        <v>2.7</v>
      </c>
      <c r="F33" s="1">
        <f t="shared" si="1"/>
        <v>2.1703703703703705</v>
      </c>
    </row>
    <row r="34" spans="1:6" x14ac:dyDescent="0.3">
      <c r="A34" s="7" t="s">
        <v>19</v>
      </c>
      <c r="B34" s="7">
        <v>2002</v>
      </c>
      <c r="C34" s="3">
        <v>4.74</v>
      </c>
      <c r="D34" s="4">
        <v>1367</v>
      </c>
      <c r="E34" s="2">
        <f t="shared" si="0"/>
        <v>1.367</v>
      </c>
      <c r="F34" s="1">
        <f t="shared" si="1"/>
        <v>3.4674469641550845</v>
      </c>
    </row>
    <row r="35" spans="1:6" x14ac:dyDescent="0.3">
      <c r="A35" s="7" t="s">
        <v>17</v>
      </c>
      <c r="B35" s="7">
        <v>2002</v>
      </c>
      <c r="C35" s="3">
        <v>3.32</v>
      </c>
      <c r="D35" s="4">
        <v>416</v>
      </c>
      <c r="E35" s="2">
        <f t="shared" si="0"/>
        <v>0.41599999999999998</v>
      </c>
      <c r="F35" s="1">
        <f t="shared" si="1"/>
        <v>7.9807692307692308</v>
      </c>
    </row>
    <row r="36" spans="1:6" x14ac:dyDescent="0.3">
      <c r="A36" s="8" t="s">
        <v>8</v>
      </c>
      <c r="B36">
        <v>2003</v>
      </c>
      <c r="C36" s="3">
        <v>4107.7</v>
      </c>
      <c r="D36" s="4">
        <v>1166910</v>
      </c>
      <c r="E36" s="2">
        <f t="shared" si="0"/>
        <v>1166.9100000000001</v>
      </c>
      <c r="F36" s="1">
        <f t="shared" si="1"/>
        <v>3.5201515112562234</v>
      </c>
    </row>
    <row r="37" spans="1:6" x14ac:dyDescent="0.3">
      <c r="A37" s="8" t="s">
        <v>9</v>
      </c>
      <c r="B37" s="8">
        <v>2003</v>
      </c>
      <c r="C37" s="3">
        <v>3583.97</v>
      </c>
      <c r="D37" s="4">
        <v>872127</v>
      </c>
      <c r="E37" s="2">
        <f t="shared" si="0"/>
        <v>872.12699999999995</v>
      </c>
      <c r="F37" s="1">
        <f t="shared" si="1"/>
        <v>4.1094588288173624</v>
      </c>
    </row>
    <row r="38" spans="1:6" x14ac:dyDescent="0.3">
      <c r="A38" s="8" t="s">
        <v>12</v>
      </c>
      <c r="B38" s="8">
        <v>2003</v>
      </c>
      <c r="C38" s="3">
        <v>253.05</v>
      </c>
      <c r="D38" s="4">
        <v>102095</v>
      </c>
      <c r="E38" s="2">
        <f t="shared" si="0"/>
        <v>102.095</v>
      </c>
      <c r="F38" s="1">
        <f t="shared" si="1"/>
        <v>2.478573877271169</v>
      </c>
    </row>
    <row r="39" spans="1:6" x14ac:dyDescent="0.3">
      <c r="A39" s="8" t="s">
        <v>10</v>
      </c>
      <c r="B39" s="8">
        <v>2003</v>
      </c>
      <c r="C39" s="3">
        <v>133.96</v>
      </c>
      <c r="D39" s="4">
        <v>53161</v>
      </c>
      <c r="E39" s="2">
        <f t="shared" si="0"/>
        <v>53.161000000000001</v>
      </c>
      <c r="F39" s="1">
        <f t="shared" si="1"/>
        <v>2.5198924023250129</v>
      </c>
    </row>
    <row r="40" spans="1:6" x14ac:dyDescent="0.3">
      <c r="A40" s="8" t="s">
        <v>11</v>
      </c>
      <c r="B40" s="8">
        <v>2003</v>
      </c>
      <c r="C40" s="3">
        <v>57.2</v>
      </c>
      <c r="D40" s="4">
        <v>83681</v>
      </c>
      <c r="E40" s="2">
        <f t="shared" si="0"/>
        <v>83.680999999999997</v>
      </c>
      <c r="F40" s="1">
        <f t="shared" si="1"/>
        <v>0.68354823675625298</v>
      </c>
    </row>
    <row r="41" spans="1:6" x14ac:dyDescent="0.3">
      <c r="A41" s="8" t="s">
        <v>18</v>
      </c>
      <c r="B41" s="8">
        <v>2003</v>
      </c>
      <c r="C41" s="3">
        <v>24.18</v>
      </c>
      <c r="D41" s="4">
        <v>21286</v>
      </c>
      <c r="E41" s="2">
        <f t="shared" si="0"/>
        <v>21.286000000000001</v>
      </c>
      <c r="F41" s="1">
        <f t="shared" si="1"/>
        <v>1.1359579066052803</v>
      </c>
    </row>
    <row r="42" spans="1:6" x14ac:dyDescent="0.3">
      <c r="A42" s="8" t="s">
        <v>5</v>
      </c>
      <c r="B42" s="8">
        <v>2003</v>
      </c>
      <c r="C42" s="3">
        <v>19.88</v>
      </c>
      <c r="D42" s="4">
        <v>18748</v>
      </c>
      <c r="E42" s="2">
        <f t="shared" si="0"/>
        <v>18.748000000000001</v>
      </c>
      <c r="F42" s="1">
        <f t="shared" si="1"/>
        <v>1.0603797738425431</v>
      </c>
    </row>
    <row r="43" spans="1:6" x14ac:dyDescent="0.3">
      <c r="A43" s="8" t="s">
        <v>4</v>
      </c>
      <c r="B43" s="8">
        <v>2003</v>
      </c>
      <c r="C43" s="3">
        <v>17.88</v>
      </c>
      <c r="D43" s="4">
        <v>3201</v>
      </c>
      <c r="E43" s="2">
        <f t="shared" si="0"/>
        <v>3.2010000000000001</v>
      </c>
      <c r="F43" s="1">
        <f t="shared" si="1"/>
        <v>5.5857544517338331</v>
      </c>
    </row>
    <row r="44" spans="1:6" x14ac:dyDescent="0.3">
      <c r="A44" s="8" t="s">
        <v>16</v>
      </c>
      <c r="B44" s="8">
        <v>2003</v>
      </c>
      <c r="C44" s="3">
        <v>5.99</v>
      </c>
      <c r="D44" s="4">
        <v>1984</v>
      </c>
      <c r="E44" s="2">
        <f t="shared" si="0"/>
        <v>1.984</v>
      </c>
      <c r="F44" s="1">
        <f t="shared" si="1"/>
        <v>3.019153225806452</v>
      </c>
    </row>
    <row r="45" spans="1:6" x14ac:dyDescent="0.3">
      <c r="A45" s="9" t="s">
        <v>8</v>
      </c>
      <c r="B45">
        <v>2004</v>
      </c>
      <c r="C45" s="3">
        <v>3354.88</v>
      </c>
      <c r="D45" s="4">
        <v>1071790</v>
      </c>
      <c r="E45" s="2">
        <f t="shared" si="0"/>
        <v>1071.79</v>
      </c>
      <c r="F45" s="1">
        <f t="shared" si="1"/>
        <v>3.1301654241969046</v>
      </c>
    </row>
    <row r="46" spans="1:6" x14ac:dyDescent="0.3">
      <c r="A46" s="9" t="s">
        <v>9</v>
      </c>
      <c r="B46" s="9">
        <v>2004</v>
      </c>
      <c r="C46" s="3">
        <v>2913.26</v>
      </c>
      <c r="D46" s="4">
        <v>799754</v>
      </c>
      <c r="E46" s="2">
        <f t="shared" si="0"/>
        <v>799.75400000000002</v>
      </c>
      <c r="F46" s="1">
        <f t="shared" si="1"/>
        <v>3.6426951287520914</v>
      </c>
    </row>
    <row r="47" spans="1:6" x14ac:dyDescent="0.3">
      <c r="A47" s="9" t="s">
        <v>10</v>
      </c>
      <c r="B47" s="9">
        <v>2004</v>
      </c>
      <c r="C47" s="3">
        <v>145.54</v>
      </c>
      <c r="D47" s="4">
        <v>62776</v>
      </c>
      <c r="E47" s="2">
        <f t="shared" si="0"/>
        <v>62.776000000000003</v>
      </c>
      <c r="F47" s="1">
        <f t="shared" si="1"/>
        <v>2.3184019370460045</v>
      </c>
    </row>
    <row r="48" spans="1:6" x14ac:dyDescent="0.3">
      <c r="A48" s="9" t="s">
        <v>12</v>
      </c>
      <c r="B48" s="9">
        <v>2004</v>
      </c>
      <c r="C48" s="3">
        <v>128.09</v>
      </c>
      <c r="D48" s="4">
        <v>50780</v>
      </c>
      <c r="E48" s="2">
        <f t="shared" si="0"/>
        <v>50.78</v>
      </c>
      <c r="F48" s="1">
        <f t="shared" si="1"/>
        <v>2.5224497833792832</v>
      </c>
    </row>
    <row r="49" spans="1:6" x14ac:dyDescent="0.3">
      <c r="A49" s="9" t="s">
        <v>11</v>
      </c>
      <c r="B49" s="9">
        <v>2004</v>
      </c>
      <c r="C49" s="3">
        <v>122.6</v>
      </c>
      <c r="D49" s="4">
        <v>88727</v>
      </c>
      <c r="E49" s="2">
        <f t="shared" si="0"/>
        <v>88.727000000000004</v>
      </c>
      <c r="F49" s="1">
        <f t="shared" si="1"/>
        <v>1.3817665423151915</v>
      </c>
    </row>
    <row r="50" spans="1:6" x14ac:dyDescent="0.3">
      <c r="A50" s="9" t="s">
        <v>5</v>
      </c>
      <c r="B50" s="9">
        <v>2004</v>
      </c>
      <c r="C50" s="3">
        <v>14.76</v>
      </c>
      <c r="D50" s="4">
        <v>17470</v>
      </c>
      <c r="E50" s="2">
        <f t="shared" si="0"/>
        <v>17.47</v>
      </c>
      <c r="F50" s="1">
        <f t="shared" si="1"/>
        <v>0.84487693188322843</v>
      </c>
    </row>
    <row r="51" spans="1:6" x14ac:dyDescent="0.3">
      <c r="A51" s="9" t="s">
        <v>14</v>
      </c>
      <c r="B51" s="9">
        <v>2004</v>
      </c>
      <c r="C51" s="3">
        <v>8.6199999999999992</v>
      </c>
      <c r="D51" s="4">
        <v>34800</v>
      </c>
      <c r="E51" s="2">
        <f t="shared" si="0"/>
        <v>34.799999999999997</v>
      </c>
      <c r="F51" s="1">
        <f t="shared" si="1"/>
        <v>0.24770114942528734</v>
      </c>
    </row>
    <row r="52" spans="1:6" x14ac:dyDescent="0.3">
      <c r="A52" s="9" t="s">
        <v>18</v>
      </c>
      <c r="B52" s="9">
        <v>2004</v>
      </c>
      <c r="C52" s="3">
        <v>7.37</v>
      </c>
      <c r="D52" s="4">
        <v>12670</v>
      </c>
      <c r="E52" s="2">
        <f t="shared" si="0"/>
        <v>12.67</v>
      </c>
      <c r="F52" s="1">
        <f t="shared" si="1"/>
        <v>0.58168902920284138</v>
      </c>
    </row>
    <row r="53" spans="1:6" x14ac:dyDescent="0.3">
      <c r="A53" s="9" t="s">
        <v>16</v>
      </c>
      <c r="B53" s="9">
        <v>2004</v>
      </c>
      <c r="C53" s="3">
        <v>5.62</v>
      </c>
      <c r="D53" s="4">
        <v>1844</v>
      </c>
      <c r="E53" s="2">
        <f t="shared" si="0"/>
        <v>1.8440000000000001</v>
      </c>
      <c r="F53" s="1">
        <f t="shared" si="1"/>
        <v>3.0477223427331888</v>
      </c>
    </row>
    <row r="54" spans="1:6" x14ac:dyDescent="0.3">
      <c r="A54" s="9" t="s">
        <v>17</v>
      </c>
      <c r="B54" s="9">
        <v>2004</v>
      </c>
      <c r="C54" s="3">
        <v>4.17</v>
      </c>
      <c r="D54" s="4">
        <v>293</v>
      </c>
      <c r="E54" s="2">
        <f t="shared" si="0"/>
        <v>0.29299999999999998</v>
      </c>
      <c r="F54" s="1">
        <f t="shared" si="1"/>
        <v>14.232081911262799</v>
      </c>
    </row>
    <row r="55" spans="1:6" x14ac:dyDescent="0.3">
      <c r="A55" s="10" t="s">
        <v>8</v>
      </c>
      <c r="B55">
        <v>2005</v>
      </c>
      <c r="C55" s="3">
        <v>1911.05</v>
      </c>
      <c r="D55" s="4">
        <v>776306</v>
      </c>
      <c r="E55" s="2">
        <f t="shared" si="0"/>
        <v>776.30600000000004</v>
      </c>
      <c r="F55" s="1">
        <f t="shared" si="1"/>
        <v>2.4617225681625543</v>
      </c>
    </row>
    <row r="56" spans="1:6" x14ac:dyDescent="0.3">
      <c r="A56" s="10" t="s">
        <v>9</v>
      </c>
      <c r="B56" s="10">
        <v>2005</v>
      </c>
      <c r="C56" s="3">
        <v>1394.63</v>
      </c>
      <c r="D56" s="4">
        <v>541358</v>
      </c>
      <c r="E56" s="2">
        <f t="shared" si="0"/>
        <v>541.35799999999995</v>
      </c>
      <c r="F56" s="1">
        <f t="shared" si="1"/>
        <v>2.5761695587762632</v>
      </c>
    </row>
    <row r="57" spans="1:6" x14ac:dyDescent="0.3">
      <c r="A57" s="10" t="s">
        <v>10</v>
      </c>
      <c r="B57" s="10">
        <v>2005</v>
      </c>
      <c r="C57" s="3">
        <v>161.12</v>
      </c>
      <c r="D57" s="4">
        <v>60823</v>
      </c>
      <c r="E57" s="2">
        <f t="shared" si="0"/>
        <v>60.823</v>
      </c>
      <c r="F57" s="1">
        <f t="shared" si="1"/>
        <v>2.6489979119740887</v>
      </c>
    </row>
    <row r="58" spans="1:6" x14ac:dyDescent="0.3">
      <c r="A58" s="10" t="s">
        <v>11</v>
      </c>
      <c r="B58" s="10">
        <v>2005</v>
      </c>
      <c r="C58" s="3">
        <v>150.16</v>
      </c>
      <c r="D58" s="4">
        <v>70098</v>
      </c>
      <c r="E58" s="2">
        <f t="shared" si="0"/>
        <v>70.097999999999999</v>
      </c>
      <c r="F58" s="1">
        <f t="shared" si="1"/>
        <v>2.1421438557448145</v>
      </c>
    </row>
    <row r="59" spans="1:6" x14ac:dyDescent="0.3">
      <c r="A59" s="10" t="s">
        <v>20</v>
      </c>
      <c r="B59" s="10">
        <v>2005</v>
      </c>
      <c r="C59" s="3">
        <v>66.45</v>
      </c>
      <c r="D59" s="4">
        <v>1960</v>
      </c>
      <c r="E59" s="2">
        <f t="shared" si="0"/>
        <v>1.96</v>
      </c>
      <c r="F59" s="1">
        <f t="shared" si="1"/>
        <v>33.903061224489797</v>
      </c>
    </row>
    <row r="60" spans="1:6" x14ac:dyDescent="0.3">
      <c r="A60" s="10" t="s">
        <v>14</v>
      </c>
      <c r="B60" s="10">
        <v>2005</v>
      </c>
      <c r="C60" s="3">
        <v>59.16</v>
      </c>
      <c r="D60" s="4">
        <v>43500</v>
      </c>
      <c r="E60" s="2">
        <f t="shared" si="0"/>
        <v>43.5</v>
      </c>
      <c r="F60" s="1">
        <f t="shared" si="1"/>
        <v>1.3599999999999999</v>
      </c>
    </row>
    <row r="61" spans="1:6" x14ac:dyDescent="0.3">
      <c r="A61" s="10" t="s">
        <v>12</v>
      </c>
      <c r="B61" s="10">
        <v>2005</v>
      </c>
      <c r="C61" s="3">
        <v>35.090000000000003</v>
      </c>
      <c r="D61" s="4">
        <v>12134</v>
      </c>
      <c r="E61" s="2">
        <f t="shared" si="0"/>
        <v>12.134</v>
      </c>
      <c r="F61" s="1">
        <f t="shared" si="1"/>
        <v>2.89187407285314</v>
      </c>
    </row>
    <row r="62" spans="1:6" x14ac:dyDescent="0.3">
      <c r="A62" s="10" t="s">
        <v>15</v>
      </c>
      <c r="B62" s="10">
        <v>2005</v>
      </c>
      <c r="C62" s="3">
        <v>18.23</v>
      </c>
      <c r="D62" s="4">
        <v>7035</v>
      </c>
      <c r="E62" s="2">
        <f t="shared" si="0"/>
        <v>7.0350000000000001</v>
      </c>
      <c r="F62" s="1">
        <f t="shared" si="1"/>
        <v>2.5913290689410093</v>
      </c>
    </row>
    <row r="63" spans="1:6" x14ac:dyDescent="0.3">
      <c r="A63" s="10" t="s">
        <v>5</v>
      </c>
      <c r="B63" s="10">
        <v>2005</v>
      </c>
      <c r="C63" s="3">
        <v>8.57</v>
      </c>
      <c r="D63" s="4">
        <v>3906</v>
      </c>
      <c r="E63" s="2">
        <f t="shared" si="0"/>
        <v>3.9060000000000001</v>
      </c>
      <c r="F63" s="1">
        <f t="shared" si="1"/>
        <v>2.1940604198668714</v>
      </c>
    </row>
    <row r="64" spans="1:6" x14ac:dyDescent="0.3">
      <c r="A64" s="10" t="s">
        <v>18</v>
      </c>
      <c r="B64" s="10">
        <v>2005</v>
      </c>
      <c r="C64" s="3">
        <v>7.07</v>
      </c>
      <c r="D64" s="4">
        <v>11534</v>
      </c>
      <c r="E64" s="2">
        <f t="shared" si="0"/>
        <v>11.534000000000001</v>
      </c>
      <c r="F64" s="1">
        <f t="shared" si="1"/>
        <v>0.61297034853476673</v>
      </c>
    </row>
    <row r="65" spans="1:6" x14ac:dyDescent="0.3">
      <c r="A65" s="10" t="s">
        <v>21</v>
      </c>
      <c r="B65" s="10">
        <v>2005</v>
      </c>
      <c r="C65" s="3">
        <v>4.3899999999999997</v>
      </c>
      <c r="D65" s="4">
        <v>19996</v>
      </c>
      <c r="E65" s="2">
        <f t="shared" si="0"/>
        <v>19.995999999999999</v>
      </c>
      <c r="F65" s="1">
        <f t="shared" si="1"/>
        <v>0.21954390878175634</v>
      </c>
    </row>
    <row r="66" spans="1:6" x14ac:dyDescent="0.3">
      <c r="A66" s="10" t="s">
        <v>22</v>
      </c>
      <c r="B66" s="10">
        <v>2005</v>
      </c>
      <c r="C66" s="3">
        <v>2.2799999999999998</v>
      </c>
      <c r="D66" s="4">
        <v>1200</v>
      </c>
      <c r="E66" s="2">
        <f t="shared" si="0"/>
        <v>1.2</v>
      </c>
      <c r="F66" s="1">
        <f t="shared" si="1"/>
        <v>1.9</v>
      </c>
    </row>
    <row r="67" spans="1:6" x14ac:dyDescent="0.3">
      <c r="A67" s="10" t="s">
        <v>16</v>
      </c>
      <c r="B67" s="10">
        <v>2005</v>
      </c>
      <c r="C67" s="3">
        <v>2.12</v>
      </c>
      <c r="D67" s="4">
        <v>721</v>
      </c>
      <c r="E67" s="2">
        <f t="shared" ref="E67:E130" si="2">D67/1000</f>
        <v>0.72099999999999997</v>
      </c>
      <c r="F67" s="1">
        <f t="shared" ref="F67:F130" si="3">C67/E67</f>
        <v>2.9403606102635234</v>
      </c>
    </row>
    <row r="68" spans="1:6" x14ac:dyDescent="0.3">
      <c r="A68" s="10" t="s">
        <v>23</v>
      </c>
      <c r="B68" s="10">
        <v>2005</v>
      </c>
      <c r="C68" s="3">
        <v>1.04</v>
      </c>
      <c r="D68" s="4">
        <v>840</v>
      </c>
      <c r="E68" s="2">
        <f t="shared" si="2"/>
        <v>0.84</v>
      </c>
      <c r="F68" s="1">
        <f t="shared" si="3"/>
        <v>1.2380952380952381</v>
      </c>
    </row>
    <row r="69" spans="1:6" x14ac:dyDescent="0.3">
      <c r="A69" s="11" t="s">
        <v>8</v>
      </c>
      <c r="B69">
        <v>2006</v>
      </c>
      <c r="C69" s="3">
        <v>1844.9</v>
      </c>
      <c r="D69" s="4">
        <v>857541</v>
      </c>
      <c r="E69" s="2">
        <f t="shared" si="2"/>
        <v>857.54100000000005</v>
      </c>
      <c r="F69" s="1">
        <f t="shared" si="3"/>
        <v>2.1513840154581532</v>
      </c>
    </row>
    <row r="70" spans="1:6" x14ac:dyDescent="0.3">
      <c r="A70" s="11" t="s">
        <v>9</v>
      </c>
      <c r="B70" s="11">
        <v>2006</v>
      </c>
      <c r="C70" s="3">
        <v>1510.62</v>
      </c>
      <c r="D70" s="4">
        <v>666506</v>
      </c>
      <c r="E70" s="2">
        <f t="shared" si="2"/>
        <v>666.50599999999997</v>
      </c>
      <c r="F70" s="1">
        <f t="shared" si="3"/>
        <v>2.2664762207692055</v>
      </c>
    </row>
    <row r="71" spans="1:6" x14ac:dyDescent="0.3">
      <c r="A71" s="11" t="s">
        <v>10</v>
      </c>
      <c r="B71" s="11">
        <v>2006</v>
      </c>
      <c r="C71" s="3">
        <v>137.80000000000001</v>
      </c>
      <c r="D71" s="4">
        <v>66331</v>
      </c>
      <c r="E71" s="2">
        <f t="shared" si="2"/>
        <v>66.331000000000003</v>
      </c>
      <c r="F71" s="1">
        <f t="shared" si="3"/>
        <v>2.0774600111561714</v>
      </c>
    </row>
    <row r="72" spans="1:6" x14ac:dyDescent="0.3">
      <c r="A72" s="11" t="s">
        <v>14</v>
      </c>
      <c r="B72" s="11">
        <v>2006</v>
      </c>
      <c r="C72" s="3">
        <v>54.85</v>
      </c>
      <c r="D72" s="4">
        <v>49502</v>
      </c>
      <c r="E72" s="2">
        <f t="shared" si="2"/>
        <v>49.502000000000002</v>
      </c>
      <c r="F72" s="1">
        <f t="shared" si="3"/>
        <v>1.1080360389479214</v>
      </c>
    </row>
    <row r="73" spans="1:6" x14ac:dyDescent="0.3">
      <c r="A73" s="11" t="s">
        <v>15</v>
      </c>
      <c r="B73" s="11">
        <v>2006</v>
      </c>
      <c r="C73" s="3">
        <v>47.92</v>
      </c>
      <c r="D73" s="4">
        <v>18622</v>
      </c>
      <c r="E73" s="2">
        <f t="shared" si="2"/>
        <v>18.622</v>
      </c>
      <c r="F73" s="1">
        <f t="shared" si="3"/>
        <v>2.5733003973794437</v>
      </c>
    </row>
    <row r="74" spans="1:6" x14ac:dyDescent="0.3">
      <c r="A74" s="11" t="s">
        <v>21</v>
      </c>
      <c r="B74" s="11">
        <v>2006</v>
      </c>
      <c r="C74" s="3">
        <v>33.44</v>
      </c>
      <c r="D74" s="4">
        <v>31588</v>
      </c>
      <c r="E74" s="2">
        <f t="shared" si="2"/>
        <v>31.588000000000001</v>
      </c>
      <c r="F74" s="1">
        <f t="shared" si="3"/>
        <v>1.0586298594402936</v>
      </c>
    </row>
    <row r="75" spans="1:6" x14ac:dyDescent="0.3">
      <c r="A75" s="11" t="s">
        <v>11</v>
      </c>
      <c r="B75" s="11">
        <v>2006</v>
      </c>
      <c r="C75" s="3">
        <v>18.79</v>
      </c>
      <c r="D75" s="4">
        <v>12047</v>
      </c>
      <c r="E75" s="2">
        <f t="shared" si="2"/>
        <v>12.047000000000001</v>
      </c>
      <c r="F75" s="1">
        <f t="shared" si="3"/>
        <v>1.5597244127168588</v>
      </c>
    </row>
    <row r="76" spans="1:6" x14ac:dyDescent="0.3">
      <c r="A76" s="11" t="s">
        <v>5</v>
      </c>
      <c r="B76" s="11">
        <v>2006</v>
      </c>
      <c r="C76" s="3">
        <v>12.85</v>
      </c>
      <c r="D76" s="4">
        <v>4583</v>
      </c>
      <c r="E76" s="2">
        <f t="shared" si="2"/>
        <v>4.5830000000000002</v>
      </c>
      <c r="F76" s="1">
        <f t="shared" si="3"/>
        <v>2.8038402792930395</v>
      </c>
    </row>
    <row r="77" spans="1:6" x14ac:dyDescent="0.3">
      <c r="A77" s="11" t="s">
        <v>12</v>
      </c>
      <c r="B77" s="11">
        <v>2006</v>
      </c>
      <c r="C77" s="3">
        <v>7.16</v>
      </c>
      <c r="D77" s="4">
        <v>1917</v>
      </c>
      <c r="E77" s="2">
        <f t="shared" si="2"/>
        <v>1.917</v>
      </c>
      <c r="F77" s="1">
        <f t="shared" si="3"/>
        <v>3.7350026082420449</v>
      </c>
    </row>
    <row r="78" spans="1:6" x14ac:dyDescent="0.3">
      <c r="A78" s="11" t="s">
        <v>24</v>
      </c>
      <c r="B78" s="11">
        <v>2006</v>
      </c>
      <c r="C78" s="3">
        <v>6.1</v>
      </c>
      <c r="D78" s="4">
        <v>1650</v>
      </c>
      <c r="E78" s="2">
        <f t="shared" si="2"/>
        <v>1.65</v>
      </c>
      <c r="F78" s="1">
        <f t="shared" si="3"/>
        <v>3.6969696969696968</v>
      </c>
    </row>
    <row r="79" spans="1:6" x14ac:dyDescent="0.3">
      <c r="A79" s="11" t="s">
        <v>18</v>
      </c>
      <c r="B79" s="11">
        <v>2006</v>
      </c>
      <c r="C79" s="3">
        <v>5.73</v>
      </c>
      <c r="D79" s="4">
        <v>3449</v>
      </c>
      <c r="E79" s="2">
        <f t="shared" si="2"/>
        <v>3.4489999999999998</v>
      </c>
      <c r="F79" s="1">
        <f t="shared" si="3"/>
        <v>1.6613511162655845</v>
      </c>
    </row>
    <row r="80" spans="1:6" x14ac:dyDescent="0.3">
      <c r="A80" s="11" t="s">
        <v>16</v>
      </c>
      <c r="B80" s="11">
        <v>2006</v>
      </c>
      <c r="C80" s="3">
        <v>3.6</v>
      </c>
      <c r="D80" s="4">
        <v>440</v>
      </c>
      <c r="E80" s="2">
        <f t="shared" si="2"/>
        <v>0.44</v>
      </c>
      <c r="F80" s="1">
        <f t="shared" si="3"/>
        <v>8.1818181818181817</v>
      </c>
    </row>
    <row r="81" spans="1:6" x14ac:dyDescent="0.3">
      <c r="A81" s="12" t="s">
        <v>8</v>
      </c>
      <c r="B81">
        <v>2007</v>
      </c>
      <c r="C81" s="3">
        <v>2027.61</v>
      </c>
      <c r="D81" s="4">
        <v>921858</v>
      </c>
      <c r="E81" s="2">
        <f t="shared" si="2"/>
        <v>921.85799999999995</v>
      </c>
      <c r="F81" s="1">
        <f t="shared" si="3"/>
        <v>2.1994819158699062</v>
      </c>
    </row>
    <row r="82" spans="1:6" x14ac:dyDescent="0.3">
      <c r="A82" s="12" t="s">
        <v>9</v>
      </c>
      <c r="B82" s="12">
        <v>2007</v>
      </c>
      <c r="C82" s="3">
        <v>1635.3</v>
      </c>
      <c r="D82" s="4">
        <v>716047</v>
      </c>
      <c r="E82" s="2">
        <f t="shared" si="2"/>
        <v>716.04700000000003</v>
      </c>
      <c r="F82" s="1">
        <f t="shared" si="3"/>
        <v>2.2837886339863163</v>
      </c>
    </row>
    <row r="83" spans="1:6" x14ac:dyDescent="0.3">
      <c r="A83" s="12" t="s">
        <v>10</v>
      </c>
      <c r="B83" s="12">
        <v>2007</v>
      </c>
      <c r="C83" s="3">
        <v>173.11</v>
      </c>
      <c r="D83" s="4">
        <v>67952</v>
      </c>
      <c r="E83" s="2">
        <f t="shared" si="2"/>
        <v>67.951999999999998</v>
      </c>
      <c r="F83" s="1">
        <f t="shared" si="3"/>
        <v>2.5475335530963035</v>
      </c>
    </row>
    <row r="84" spans="1:6" x14ac:dyDescent="0.3">
      <c r="A84" s="12" t="s">
        <v>14</v>
      </c>
      <c r="B84" s="12">
        <v>2007</v>
      </c>
      <c r="C84" s="3">
        <v>124.48</v>
      </c>
      <c r="D84" s="4">
        <v>93153</v>
      </c>
      <c r="E84" s="2">
        <f t="shared" si="2"/>
        <v>93.153000000000006</v>
      </c>
      <c r="F84" s="1">
        <f t="shared" si="3"/>
        <v>1.3362962008738313</v>
      </c>
    </row>
    <row r="85" spans="1:6" x14ac:dyDescent="0.3">
      <c r="A85" s="12" t="s">
        <v>15</v>
      </c>
      <c r="B85" s="12">
        <v>2007</v>
      </c>
      <c r="C85" s="3">
        <v>40.36</v>
      </c>
      <c r="D85" s="4">
        <v>11962</v>
      </c>
      <c r="E85" s="2">
        <f t="shared" si="2"/>
        <v>11.962</v>
      </c>
      <c r="F85" s="1">
        <f t="shared" si="3"/>
        <v>3.3740177227888313</v>
      </c>
    </row>
    <row r="86" spans="1:6" x14ac:dyDescent="0.3">
      <c r="A86" s="12" t="s">
        <v>25</v>
      </c>
      <c r="B86" s="12">
        <v>2007</v>
      </c>
      <c r="C86" s="3">
        <v>18.16</v>
      </c>
      <c r="D86" s="4">
        <v>17171</v>
      </c>
      <c r="E86" s="2">
        <f t="shared" si="2"/>
        <v>17.170999999999999</v>
      </c>
      <c r="F86" s="1">
        <f t="shared" si="3"/>
        <v>1.0575971114087706</v>
      </c>
    </row>
    <row r="87" spans="1:6" x14ac:dyDescent="0.3">
      <c r="A87" s="12" t="s">
        <v>11</v>
      </c>
      <c r="B87" s="12">
        <v>2007</v>
      </c>
      <c r="C87" s="3">
        <v>14.83</v>
      </c>
      <c r="D87" s="4">
        <v>8159</v>
      </c>
      <c r="E87" s="2">
        <f t="shared" si="2"/>
        <v>8.1590000000000007</v>
      </c>
      <c r="F87" s="1">
        <f t="shared" si="3"/>
        <v>1.8176247089104056</v>
      </c>
    </row>
    <row r="88" spans="1:6" x14ac:dyDescent="0.3">
      <c r="A88" s="12" t="s">
        <v>26</v>
      </c>
      <c r="B88" s="12">
        <v>2007</v>
      </c>
      <c r="C88" s="3">
        <v>5.85</v>
      </c>
      <c r="D88" s="4">
        <v>870</v>
      </c>
      <c r="E88" s="2">
        <f t="shared" si="2"/>
        <v>0.87</v>
      </c>
      <c r="F88" s="1">
        <f t="shared" si="3"/>
        <v>6.7241379310344822</v>
      </c>
    </row>
    <row r="89" spans="1:6" x14ac:dyDescent="0.3">
      <c r="A89" s="12" t="s">
        <v>5</v>
      </c>
      <c r="B89" s="12">
        <v>2007</v>
      </c>
      <c r="C89" s="3">
        <v>4.1399999999999997</v>
      </c>
      <c r="D89" s="4">
        <v>2474</v>
      </c>
      <c r="E89" s="2">
        <f t="shared" si="2"/>
        <v>2.4740000000000002</v>
      </c>
      <c r="F89" s="1">
        <f t="shared" si="3"/>
        <v>1.6734033953112366</v>
      </c>
    </row>
    <row r="90" spans="1:6" x14ac:dyDescent="0.3">
      <c r="A90" s="12" t="s">
        <v>18</v>
      </c>
      <c r="B90" s="12">
        <v>2007</v>
      </c>
      <c r="C90" s="3">
        <v>2.4300000000000002</v>
      </c>
      <c r="D90" s="4">
        <v>2119</v>
      </c>
      <c r="E90" s="2">
        <f t="shared" si="2"/>
        <v>2.1190000000000002</v>
      </c>
      <c r="F90" s="1">
        <f t="shared" si="3"/>
        <v>1.1467673430863614</v>
      </c>
    </row>
    <row r="91" spans="1:6" x14ac:dyDescent="0.3">
      <c r="A91" s="13" t="s">
        <v>8</v>
      </c>
      <c r="B91">
        <v>2008</v>
      </c>
      <c r="C91" s="3">
        <v>3011.38</v>
      </c>
      <c r="D91" s="4">
        <v>946157</v>
      </c>
      <c r="E91" s="2">
        <f t="shared" si="2"/>
        <v>946.15700000000004</v>
      </c>
      <c r="F91" s="1">
        <f t="shared" si="3"/>
        <v>3.1827487404310277</v>
      </c>
    </row>
    <row r="92" spans="1:6" x14ac:dyDescent="0.3">
      <c r="A92" s="13" t="s">
        <v>9</v>
      </c>
      <c r="B92" s="13">
        <v>2008</v>
      </c>
      <c r="C92" s="3">
        <v>2522.38</v>
      </c>
      <c r="D92" s="4">
        <v>800538</v>
      </c>
      <c r="E92" s="2">
        <f t="shared" si="2"/>
        <v>800.53800000000001</v>
      </c>
      <c r="F92" s="1">
        <f t="shared" si="3"/>
        <v>3.1508560493068414</v>
      </c>
    </row>
    <row r="93" spans="1:6" x14ac:dyDescent="0.3">
      <c r="A93" s="13" t="s">
        <v>10</v>
      </c>
      <c r="B93" s="13">
        <v>2008</v>
      </c>
      <c r="C93" s="3">
        <v>251.01</v>
      </c>
      <c r="D93" s="4">
        <v>78140</v>
      </c>
      <c r="E93" s="2">
        <f t="shared" si="2"/>
        <v>78.14</v>
      </c>
      <c r="F93" s="1">
        <f t="shared" si="3"/>
        <v>3.2123112362426411</v>
      </c>
    </row>
    <row r="94" spans="1:6" x14ac:dyDescent="0.3">
      <c r="A94" s="13" t="s">
        <v>15</v>
      </c>
      <c r="B94" s="13">
        <v>2008</v>
      </c>
      <c r="C94" s="3">
        <v>117.13</v>
      </c>
      <c r="D94" s="4">
        <v>24385</v>
      </c>
      <c r="E94" s="2">
        <f t="shared" si="2"/>
        <v>24.385000000000002</v>
      </c>
      <c r="F94" s="1">
        <f t="shared" si="3"/>
        <v>4.8033627229854412</v>
      </c>
    </row>
    <row r="95" spans="1:6" x14ac:dyDescent="0.3">
      <c r="A95" s="13" t="s">
        <v>14</v>
      </c>
      <c r="B95" s="13">
        <v>2008</v>
      </c>
      <c r="C95" s="3">
        <v>56.73</v>
      </c>
      <c r="D95" s="4">
        <v>19500</v>
      </c>
      <c r="E95" s="2">
        <f t="shared" si="2"/>
        <v>19.5</v>
      </c>
      <c r="F95" s="1">
        <f t="shared" si="3"/>
        <v>2.9092307692307693</v>
      </c>
    </row>
    <row r="96" spans="1:6" x14ac:dyDescent="0.3">
      <c r="A96" s="13" t="s">
        <v>11</v>
      </c>
      <c r="B96" s="13">
        <v>2008</v>
      </c>
      <c r="C96" s="3">
        <v>24.52</v>
      </c>
      <c r="D96" s="4">
        <v>10128</v>
      </c>
      <c r="E96" s="2">
        <f t="shared" si="2"/>
        <v>10.128</v>
      </c>
      <c r="F96" s="1">
        <f t="shared" si="3"/>
        <v>2.4210110584518167</v>
      </c>
    </row>
    <row r="97" spans="1:6" x14ac:dyDescent="0.3">
      <c r="A97" s="13" t="s">
        <v>25</v>
      </c>
      <c r="B97" s="13">
        <v>2008</v>
      </c>
      <c r="C97" s="3">
        <v>10.8</v>
      </c>
      <c r="D97" s="4">
        <v>7056</v>
      </c>
      <c r="E97" s="2">
        <f t="shared" si="2"/>
        <v>7.056</v>
      </c>
      <c r="F97" s="1">
        <f t="shared" si="3"/>
        <v>1.5306122448979593</v>
      </c>
    </row>
    <row r="98" spans="1:6" x14ac:dyDescent="0.3">
      <c r="A98" s="13" t="s">
        <v>26</v>
      </c>
      <c r="B98" s="13">
        <v>2008</v>
      </c>
      <c r="C98" s="3">
        <v>9.1199999999999992</v>
      </c>
      <c r="D98" s="4">
        <v>1440</v>
      </c>
      <c r="E98" s="2">
        <f t="shared" si="2"/>
        <v>1.44</v>
      </c>
      <c r="F98" s="1">
        <f t="shared" si="3"/>
        <v>6.333333333333333</v>
      </c>
    </row>
    <row r="99" spans="1:6" x14ac:dyDescent="0.3">
      <c r="A99" s="13" t="s">
        <v>27</v>
      </c>
      <c r="B99" s="13">
        <v>2008</v>
      </c>
      <c r="C99" s="3">
        <v>8.32</v>
      </c>
      <c r="D99" s="4">
        <v>1719</v>
      </c>
      <c r="E99" s="2">
        <f t="shared" si="2"/>
        <v>1.7190000000000001</v>
      </c>
      <c r="F99" s="1">
        <f t="shared" si="3"/>
        <v>4.840023269342641</v>
      </c>
    </row>
    <row r="100" spans="1:6" x14ac:dyDescent="0.3">
      <c r="A100" s="13" t="s">
        <v>18</v>
      </c>
      <c r="B100" s="13">
        <v>2008</v>
      </c>
      <c r="C100" s="3">
        <v>3.69</v>
      </c>
      <c r="D100" s="4">
        <v>1350</v>
      </c>
      <c r="E100" s="2">
        <f t="shared" si="2"/>
        <v>1.35</v>
      </c>
      <c r="F100" s="1">
        <f t="shared" si="3"/>
        <v>2.7333333333333329</v>
      </c>
    </row>
    <row r="101" spans="1:6" x14ac:dyDescent="0.3">
      <c r="A101" s="13" t="s">
        <v>12</v>
      </c>
      <c r="B101" s="13">
        <v>2008</v>
      </c>
      <c r="C101" s="3">
        <v>2.96</v>
      </c>
      <c r="D101" s="4">
        <v>752</v>
      </c>
      <c r="E101" s="2">
        <f t="shared" si="2"/>
        <v>0.752</v>
      </c>
      <c r="F101" s="1">
        <f t="shared" si="3"/>
        <v>3.9361702127659575</v>
      </c>
    </row>
    <row r="102" spans="1:6" x14ac:dyDescent="0.3">
      <c r="A102" s="14" t="s">
        <v>8</v>
      </c>
      <c r="B102">
        <v>2009</v>
      </c>
      <c r="C102" s="3">
        <v>13136.35</v>
      </c>
      <c r="D102" s="4">
        <v>8265320</v>
      </c>
      <c r="E102" s="2">
        <f t="shared" si="2"/>
        <v>8265.32</v>
      </c>
      <c r="F102" s="1">
        <f t="shared" si="3"/>
        <v>1.5893335043289312</v>
      </c>
    </row>
    <row r="103" spans="1:6" x14ac:dyDescent="0.3">
      <c r="A103" s="14" t="s">
        <v>11</v>
      </c>
      <c r="B103" s="14">
        <v>2009</v>
      </c>
      <c r="C103" s="3">
        <v>7407.25</v>
      </c>
      <c r="D103" s="4">
        <v>5847290</v>
      </c>
      <c r="E103" s="2">
        <f t="shared" si="2"/>
        <v>5847.29</v>
      </c>
      <c r="F103" s="1">
        <f t="shared" si="3"/>
        <v>1.266783415907198</v>
      </c>
    </row>
    <row r="104" spans="1:6" x14ac:dyDescent="0.3">
      <c r="A104" s="14" t="s">
        <v>9</v>
      </c>
      <c r="B104" s="14">
        <v>2009</v>
      </c>
      <c r="C104" s="3">
        <v>3182.16</v>
      </c>
      <c r="D104" s="4">
        <v>963068</v>
      </c>
      <c r="E104" s="2">
        <f t="shared" si="2"/>
        <v>963.06799999999998</v>
      </c>
      <c r="F104" s="1">
        <f t="shared" si="3"/>
        <v>3.3041903583132237</v>
      </c>
    </row>
    <row r="105" spans="1:6" x14ac:dyDescent="0.3">
      <c r="A105" s="14" t="s">
        <v>12</v>
      </c>
      <c r="B105" s="14">
        <v>2009</v>
      </c>
      <c r="C105" s="3">
        <v>1168.98</v>
      </c>
      <c r="D105" s="4">
        <v>669900</v>
      </c>
      <c r="E105" s="2">
        <f t="shared" si="2"/>
        <v>669.9</v>
      </c>
      <c r="F105" s="1">
        <f t="shared" si="3"/>
        <v>1.7450067174205106</v>
      </c>
    </row>
    <row r="106" spans="1:6" x14ac:dyDescent="0.3">
      <c r="A106" s="14" t="s">
        <v>4</v>
      </c>
      <c r="B106" s="14">
        <v>2009</v>
      </c>
      <c r="C106" s="3">
        <v>638.14</v>
      </c>
      <c r="D106" s="4">
        <v>507588</v>
      </c>
      <c r="E106" s="2">
        <f t="shared" si="2"/>
        <v>507.58800000000002</v>
      </c>
      <c r="F106" s="1">
        <f t="shared" si="3"/>
        <v>1.2572007218452761</v>
      </c>
    </row>
    <row r="107" spans="1:6" x14ac:dyDescent="0.3">
      <c r="A107" s="14" t="s">
        <v>10</v>
      </c>
      <c r="B107" s="14">
        <v>2009</v>
      </c>
      <c r="C107" s="3">
        <v>241.33</v>
      </c>
      <c r="D107" s="4">
        <v>56147</v>
      </c>
      <c r="E107" s="2">
        <f t="shared" si="2"/>
        <v>56.146999999999998</v>
      </c>
      <c r="F107" s="1">
        <f t="shared" si="3"/>
        <v>4.2981815591215922</v>
      </c>
    </row>
    <row r="108" spans="1:6" x14ac:dyDescent="0.3">
      <c r="A108" s="14" t="s">
        <v>14</v>
      </c>
      <c r="B108" s="14">
        <v>2009</v>
      </c>
      <c r="C108" s="3">
        <v>191.77</v>
      </c>
      <c r="D108" s="4">
        <v>113400</v>
      </c>
      <c r="E108" s="2">
        <f t="shared" si="2"/>
        <v>113.4</v>
      </c>
      <c r="F108" s="1">
        <f t="shared" si="3"/>
        <v>1.6910934744268078</v>
      </c>
    </row>
    <row r="109" spans="1:6" x14ac:dyDescent="0.3">
      <c r="A109" s="14" t="s">
        <v>27</v>
      </c>
      <c r="B109" s="14">
        <v>2009</v>
      </c>
      <c r="C109" s="3">
        <v>92</v>
      </c>
      <c r="D109" s="4">
        <v>7443</v>
      </c>
      <c r="E109" s="2">
        <f t="shared" si="2"/>
        <v>7.4429999999999996</v>
      </c>
      <c r="F109" s="1">
        <f t="shared" si="3"/>
        <v>12.360607282009942</v>
      </c>
    </row>
    <row r="110" spans="1:6" x14ac:dyDescent="0.3">
      <c r="A110" s="14" t="s">
        <v>15</v>
      </c>
      <c r="B110" s="14">
        <v>2009</v>
      </c>
      <c r="C110" s="3">
        <v>66.38</v>
      </c>
      <c r="D110" s="4">
        <v>11902</v>
      </c>
      <c r="E110" s="2">
        <f t="shared" si="2"/>
        <v>11.901999999999999</v>
      </c>
      <c r="F110" s="1">
        <f t="shared" si="3"/>
        <v>5.5772139136279613</v>
      </c>
    </row>
    <row r="111" spans="1:6" x14ac:dyDescent="0.3">
      <c r="A111" s="14" t="s">
        <v>25</v>
      </c>
      <c r="B111" s="14">
        <v>2009</v>
      </c>
      <c r="C111" s="3">
        <v>63.45</v>
      </c>
      <c r="D111" s="4">
        <v>38967</v>
      </c>
      <c r="E111" s="2">
        <f t="shared" si="2"/>
        <v>38.966999999999999</v>
      </c>
      <c r="F111" s="1">
        <f t="shared" si="3"/>
        <v>1.6283008699668953</v>
      </c>
    </row>
    <row r="112" spans="1:6" x14ac:dyDescent="0.3">
      <c r="A112" s="15" t="s">
        <v>8</v>
      </c>
      <c r="B112">
        <v>2010</v>
      </c>
      <c r="C112" s="3">
        <v>28474.55</v>
      </c>
      <c r="D112" s="4">
        <v>15595500</v>
      </c>
      <c r="E112" s="2">
        <f t="shared" si="2"/>
        <v>15595.5</v>
      </c>
      <c r="F112" s="1">
        <f t="shared" si="3"/>
        <v>1.8258183450354268</v>
      </c>
    </row>
    <row r="113" spans="1:6" x14ac:dyDescent="0.3">
      <c r="A113" s="15" t="s">
        <v>11</v>
      </c>
      <c r="B113" s="15">
        <v>2010</v>
      </c>
      <c r="C113" s="3">
        <v>15081.83</v>
      </c>
      <c r="D113" s="4">
        <v>10444000</v>
      </c>
      <c r="E113" s="2">
        <f t="shared" si="2"/>
        <v>10444</v>
      </c>
      <c r="F113" s="1">
        <f t="shared" si="3"/>
        <v>1.4440664496361548</v>
      </c>
    </row>
    <row r="114" spans="1:6" x14ac:dyDescent="0.3">
      <c r="A114" s="15" t="s">
        <v>9</v>
      </c>
      <c r="B114" s="15">
        <v>2010</v>
      </c>
      <c r="C114" s="3">
        <v>6560.16</v>
      </c>
      <c r="D114" s="4">
        <v>1536110</v>
      </c>
      <c r="E114" s="2">
        <f t="shared" si="2"/>
        <v>1536.11</v>
      </c>
      <c r="F114" s="1">
        <f t="shared" si="3"/>
        <v>4.2706316604930636</v>
      </c>
    </row>
    <row r="115" spans="1:6" x14ac:dyDescent="0.3">
      <c r="A115" s="15" t="s">
        <v>12</v>
      </c>
      <c r="B115" s="15">
        <v>2010</v>
      </c>
      <c r="C115" s="3">
        <v>3215.99</v>
      </c>
      <c r="D115" s="4">
        <v>1696790</v>
      </c>
      <c r="E115" s="2">
        <f t="shared" si="2"/>
        <v>1696.79</v>
      </c>
      <c r="F115" s="1">
        <f t="shared" si="3"/>
        <v>1.8953376670065241</v>
      </c>
    </row>
    <row r="116" spans="1:6" x14ac:dyDescent="0.3">
      <c r="A116" s="15" t="s">
        <v>21</v>
      </c>
      <c r="B116" s="15">
        <v>2010</v>
      </c>
      <c r="C116" s="3">
        <v>1534.97</v>
      </c>
      <c r="D116" s="4">
        <v>1053100</v>
      </c>
      <c r="E116" s="2">
        <f t="shared" si="2"/>
        <v>1053.0999999999999</v>
      </c>
      <c r="F116" s="1">
        <f t="shared" si="3"/>
        <v>1.4575728800683698</v>
      </c>
    </row>
    <row r="117" spans="1:6" x14ac:dyDescent="0.3">
      <c r="A117" s="15" t="s">
        <v>14</v>
      </c>
      <c r="B117" s="15">
        <v>2010</v>
      </c>
      <c r="C117" s="3">
        <v>1089.17</v>
      </c>
      <c r="D117" s="4">
        <v>691283</v>
      </c>
      <c r="E117" s="2">
        <f t="shared" si="2"/>
        <v>691.28300000000002</v>
      </c>
      <c r="F117" s="1">
        <f t="shared" si="3"/>
        <v>1.5755775854461922</v>
      </c>
    </row>
    <row r="118" spans="1:6" x14ac:dyDescent="0.3">
      <c r="A118" s="15" t="s">
        <v>10</v>
      </c>
      <c r="B118" s="15">
        <v>2010</v>
      </c>
      <c r="C118" s="3">
        <v>592.66999999999996</v>
      </c>
      <c r="D118" s="4">
        <v>96189</v>
      </c>
      <c r="E118" s="2">
        <f t="shared" si="2"/>
        <v>96.188999999999993</v>
      </c>
      <c r="F118" s="1">
        <f t="shared" si="3"/>
        <v>6.1615153499880444</v>
      </c>
    </row>
    <row r="119" spans="1:6" x14ac:dyDescent="0.3">
      <c r="A119" s="15" t="s">
        <v>16</v>
      </c>
      <c r="B119" s="15">
        <v>2010</v>
      </c>
      <c r="C119" s="3">
        <v>117.21</v>
      </c>
      <c r="D119" s="4">
        <v>14056</v>
      </c>
      <c r="E119" s="2">
        <f t="shared" si="2"/>
        <v>14.055999999999999</v>
      </c>
      <c r="F119" s="1">
        <f t="shared" si="3"/>
        <v>8.3387877063175875</v>
      </c>
    </row>
    <row r="120" spans="1:6" x14ac:dyDescent="0.3">
      <c r="A120" s="15" t="s">
        <v>15</v>
      </c>
      <c r="B120" s="15">
        <v>2010</v>
      </c>
      <c r="C120" s="3">
        <v>109.92</v>
      </c>
      <c r="D120" s="4">
        <v>12298</v>
      </c>
      <c r="E120" s="2">
        <f t="shared" si="2"/>
        <v>12.298</v>
      </c>
      <c r="F120" s="1">
        <f t="shared" si="3"/>
        <v>8.9380387054805652</v>
      </c>
    </row>
    <row r="121" spans="1:6" x14ac:dyDescent="0.3">
      <c r="A121" s="15" t="s">
        <v>13</v>
      </c>
      <c r="B121" s="15">
        <v>2010</v>
      </c>
      <c r="C121" s="3">
        <v>81.28</v>
      </c>
      <c r="D121" s="4">
        <v>20530</v>
      </c>
      <c r="E121" s="2">
        <f t="shared" si="2"/>
        <v>20.53</v>
      </c>
      <c r="F121" s="1">
        <f t="shared" si="3"/>
        <v>3.9590842669264488</v>
      </c>
    </row>
    <row r="122" spans="1:6" x14ac:dyDescent="0.3">
      <c r="A122" s="15" t="s">
        <v>28</v>
      </c>
      <c r="B122" s="15">
        <v>2010</v>
      </c>
      <c r="C122" s="3">
        <v>60</v>
      </c>
      <c r="D122" s="4">
        <v>10000</v>
      </c>
      <c r="E122" s="2">
        <f t="shared" si="2"/>
        <v>10</v>
      </c>
      <c r="F122" s="1">
        <f t="shared" si="3"/>
        <v>6</v>
      </c>
    </row>
    <row r="123" spans="1:6" x14ac:dyDescent="0.3">
      <c r="A123" s="15" t="s">
        <v>22</v>
      </c>
      <c r="B123" s="15">
        <v>2010</v>
      </c>
      <c r="C123" s="3">
        <v>23.06</v>
      </c>
      <c r="D123" s="4">
        <v>20306</v>
      </c>
      <c r="E123" s="2">
        <f t="shared" si="2"/>
        <v>20.306000000000001</v>
      </c>
      <c r="F123" s="1">
        <f t="shared" si="3"/>
        <v>1.1356249384418398</v>
      </c>
    </row>
    <row r="124" spans="1:6" x14ac:dyDescent="0.3">
      <c r="A124" s="16" t="s">
        <v>8</v>
      </c>
      <c r="B124">
        <v>2011</v>
      </c>
      <c r="C124" s="3">
        <v>7792.66</v>
      </c>
      <c r="D124" s="4">
        <v>2299020</v>
      </c>
      <c r="E124" s="2">
        <f t="shared" si="2"/>
        <v>2299.02</v>
      </c>
      <c r="F124" s="1">
        <f t="shared" si="3"/>
        <v>3.3895572896277546</v>
      </c>
    </row>
    <row r="125" spans="1:6" x14ac:dyDescent="0.3">
      <c r="A125" s="16" t="s">
        <v>9</v>
      </c>
      <c r="B125" s="16">
        <v>2011</v>
      </c>
      <c r="C125" s="3">
        <v>2456.4499999999998</v>
      </c>
      <c r="D125" s="4">
        <v>588300</v>
      </c>
      <c r="E125" s="2">
        <f t="shared" si="2"/>
        <v>588.29999999999995</v>
      </c>
      <c r="F125" s="1">
        <f t="shared" si="3"/>
        <v>4.1755056943736193</v>
      </c>
    </row>
    <row r="126" spans="1:6" x14ac:dyDescent="0.3">
      <c r="A126" s="16" t="s">
        <v>13</v>
      </c>
      <c r="B126" s="16">
        <v>2011</v>
      </c>
      <c r="C126" s="3">
        <v>1713.76</v>
      </c>
      <c r="D126" s="4">
        <v>454916</v>
      </c>
      <c r="E126" s="2">
        <f t="shared" si="2"/>
        <v>454.916</v>
      </c>
      <c r="F126" s="1">
        <f t="shared" si="3"/>
        <v>3.7672009777629278</v>
      </c>
    </row>
    <row r="127" spans="1:6" x14ac:dyDescent="0.3">
      <c r="A127" s="16" t="s">
        <v>12</v>
      </c>
      <c r="B127" s="16">
        <v>2011</v>
      </c>
      <c r="C127" s="3">
        <v>861.41</v>
      </c>
      <c r="D127" s="4">
        <v>460520</v>
      </c>
      <c r="E127" s="2">
        <f t="shared" si="2"/>
        <v>460.52</v>
      </c>
      <c r="F127" s="1">
        <f t="shared" si="3"/>
        <v>1.8705159385042995</v>
      </c>
    </row>
    <row r="128" spans="1:6" x14ac:dyDescent="0.3">
      <c r="A128" s="16" t="s">
        <v>10</v>
      </c>
      <c r="B128" s="16">
        <v>2011</v>
      </c>
      <c r="C128" s="3">
        <v>842.57</v>
      </c>
      <c r="D128" s="4">
        <v>133444</v>
      </c>
      <c r="E128" s="2">
        <f t="shared" si="2"/>
        <v>133.44399999999999</v>
      </c>
      <c r="F128" s="1">
        <f t="shared" si="3"/>
        <v>6.3140343514882655</v>
      </c>
    </row>
    <row r="129" spans="1:6" x14ac:dyDescent="0.3">
      <c r="A129" s="16" t="s">
        <v>14</v>
      </c>
      <c r="B129" s="16">
        <v>2011</v>
      </c>
      <c r="C129" s="3">
        <v>685.12</v>
      </c>
      <c r="D129" s="4">
        <v>441300</v>
      </c>
      <c r="E129" s="2">
        <f t="shared" si="2"/>
        <v>441.3</v>
      </c>
      <c r="F129" s="1">
        <f t="shared" si="3"/>
        <v>1.5525039655563109</v>
      </c>
    </row>
    <row r="130" spans="1:6" x14ac:dyDescent="0.3">
      <c r="A130" s="16" t="s">
        <v>11</v>
      </c>
      <c r="B130" s="16">
        <v>2011</v>
      </c>
      <c r="C130" s="3">
        <v>617.66999999999996</v>
      </c>
      <c r="D130" s="4">
        <v>51450</v>
      </c>
      <c r="E130" s="2">
        <f t="shared" si="2"/>
        <v>51.45</v>
      </c>
      <c r="F130" s="1">
        <f t="shared" si="3"/>
        <v>12.005247813411078</v>
      </c>
    </row>
    <row r="131" spans="1:6" x14ac:dyDescent="0.3">
      <c r="A131" s="16" t="s">
        <v>15</v>
      </c>
      <c r="B131" s="16">
        <v>2011</v>
      </c>
      <c r="C131" s="3">
        <v>363.5</v>
      </c>
      <c r="D131" s="4">
        <v>37558</v>
      </c>
      <c r="E131" s="2">
        <f t="shared" ref="E131:E194" si="4">D131/1000</f>
        <v>37.558</v>
      </c>
      <c r="F131" s="1">
        <f t="shared" ref="F131:F194" si="5">C131/E131</f>
        <v>9.6783641301453756</v>
      </c>
    </row>
    <row r="132" spans="1:6" x14ac:dyDescent="0.3">
      <c r="A132" s="17" t="s">
        <v>8</v>
      </c>
      <c r="B132">
        <v>2012</v>
      </c>
      <c r="C132" s="3">
        <v>8984.5400000000009</v>
      </c>
      <c r="D132" s="4">
        <v>2353220</v>
      </c>
      <c r="E132" s="2">
        <f t="shared" si="4"/>
        <v>2353.2199999999998</v>
      </c>
      <c r="F132" s="1">
        <f t="shared" si="5"/>
        <v>3.817977069717239</v>
      </c>
    </row>
    <row r="133" spans="1:6" x14ac:dyDescent="0.3">
      <c r="A133" s="17" t="s">
        <v>13</v>
      </c>
      <c r="B133" s="17">
        <v>2012</v>
      </c>
      <c r="C133" s="3">
        <v>4838.18</v>
      </c>
      <c r="D133" s="4">
        <v>1308780</v>
      </c>
      <c r="E133" s="2">
        <f t="shared" si="4"/>
        <v>1308.78</v>
      </c>
      <c r="F133" s="1">
        <f t="shared" si="5"/>
        <v>3.6967099130487937</v>
      </c>
    </row>
    <row r="134" spans="1:6" x14ac:dyDescent="0.3">
      <c r="A134" s="17" t="s">
        <v>10</v>
      </c>
      <c r="B134" s="17">
        <v>2012</v>
      </c>
      <c r="C134" s="3">
        <v>1348.11</v>
      </c>
      <c r="D134" s="4">
        <v>183938</v>
      </c>
      <c r="E134" s="2">
        <f t="shared" si="4"/>
        <v>183.93799999999999</v>
      </c>
      <c r="F134" s="1">
        <f t="shared" si="5"/>
        <v>7.3291543889788953</v>
      </c>
    </row>
    <row r="135" spans="1:6" x14ac:dyDescent="0.3">
      <c r="A135" s="17" t="s">
        <v>9</v>
      </c>
      <c r="B135" s="17">
        <v>2012</v>
      </c>
      <c r="C135" s="3">
        <v>1094.1199999999999</v>
      </c>
      <c r="D135" s="4">
        <v>257600</v>
      </c>
      <c r="E135" s="2">
        <f t="shared" si="4"/>
        <v>257.60000000000002</v>
      </c>
      <c r="F135" s="1">
        <f t="shared" si="5"/>
        <v>4.2473602484472046</v>
      </c>
    </row>
    <row r="136" spans="1:6" x14ac:dyDescent="0.3">
      <c r="A136" s="17" t="s">
        <v>11</v>
      </c>
      <c r="B136" s="17">
        <v>2012</v>
      </c>
      <c r="C136" s="3">
        <v>475.19</v>
      </c>
      <c r="D136" s="4">
        <v>16075</v>
      </c>
      <c r="E136" s="2">
        <f t="shared" si="4"/>
        <v>16.074999999999999</v>
      </c>
      <c r="F136" s="1">
        <f t="shared" si="5"/>
        <v>29.560808709175738</v>
      </c>
    </row>
    <row r="137" spans="1:6" x14ac:dyDescent="0.3">
      <c r="A137" s="17" t="s">
        <v>14</v>
      </c>
      <c r="B137" s="17">
        <v>2012</v>
      </c>
      <c r="C137" s="3">
        <v>256.92</v>
      </c>
      <c r="D137" s="4">
        <v>153300</v>
      </c>
      <c r="E137" s="2">
        <f t="shared" si="4"/>
        <v>153.30000000000001</v>
      </c>
      <c r="F137" s="1">
        <f t="shared" si="5"/>
        <v>1.6759295499021527</v>
      </c>
    </row>
    <row r="138" spans="1:6" x14ac:dyDescent="0.3">
      <c r="A138" s="17" t="s">
        <v>5</v>
      </c>
      <c r="B138" s="17">
        <v>2012</v>
      </c>
      <c r="C138" s="3">
        <v>227.36</v>
      </c>
      <c r="D138" s="4">
        <v>142100</v>
      </c>
      <c r="E138" s="2">
        <f t="shared" si="4"/>
        <v>142.1</v>
      </c>
      <c r="F138" s="1">
        <f t="shared" si="5"/>
        <v>1.6</v>
      </c>
    </row>
    <row r="139" spans="1:6" x14ac:dyDescent="0.3">
      <c r="A139" s="17" t="s">
        <v>12</v>
      </c>
      <c r="B139" s="17">
        <v>2012</v>
      </c>
      <c r="C139" s="3">
        <v>168.61</v>
      </c>
      <c r="D139" s="4">
        <v>80040</v>
      </c>
      <c r="E139" s="2">
        <f t="shared" si="4"/>
        <v>80.040000000000006</v>
      </c>
      <c r="F139" s="1">
        <f t="shared" si="5"/>
        <v>2.1065717141429285</v>
      </c>
    </row>
    <row r="140" spans="1:6" x14ac:dyDescent="0.3">
      <c r="A140" s="17" t="s">
        <v>21</v>
      </c>
      <c r="B140" s="17">
        <v>2012</v>
      </c>
      <c r="C140" s="3">
        <v>157.47999999999999</v>
      </c>
      <c r="D140" s="4">
        <v>85840</v>
      </c>
      <c r="E140" s="2">
        <f t="shared" si="4"/>
        <v>85.84</v>
      </c>
      <c r="F140" s="1">
        <f t="shared" si="5"/>
        <v>1.8345759552656102</v>
      </c>
    </row>
    <row r="141" spans="1:6" x14ac:dyDescent="0.3">
      <c r="A141" s="17" t="s">
        <v>16</v>
      </c>
      <c r="B141" s="17">
        <v>2012</v>
      </c>
      <c r="C141" s="3">
        <v>149.36000000000001</v>
      </c>
      <c r="D141" s="4">
        <v>14196</v>
      </c>
      <c r="E141" s="2">
        <f t="shared" si="4"/>
        <v>14.196</v>
      </c>
      <c r="F141" s="1">
        <f t="shared" si="5"/>
        <v>10.521273598196677</v>
      </c>
    </row>
    <row r="142" spans="1:6" x14ac:dyDescent="0.3">
      <c r="A142" s="18" t="s">
        <v>8</v>
      </c>
      <c r="B142">
        <v>2013</v>
      </c>
      <c r="C142" s="3">
        <v>8333.69</v>
      </c>
      <c r="D142" s="4">
        <v>2177420</v>
      </c>
      <c r="E142" s="2">
        <f t="shared" si="4"/>
        <v>2177.42</v>
      </c>
      <c r="F142" s="1">
        <f t="shared" si="5"/>
        <v>3.8273231622746189</v>
      </c>
    </row>
    <row r="143" spans="1:6" x14ac:dyDescent="0.3">
      <c r="A143" s="18" t="s">
        <v>13</v>
      </c>
      <c r="B143" s="18">
        <v>2013</v>
      </c>
      <c r="C143" s="3">
        <v>4319.28</v>
      </c>
      <c r="D143" s="4">
        <v>1195600</v>
      </c>
      <c r="E143" s="2">
        <f t="shared" si="4"/>
        <v>1195.5999999999999</v>
      </c>
      <c r="F143" s="1">
        <f t="shared" si="5"/>
        <v>3.6126463700234193</v>
      </c>
    </row>
    <row r="144" spans="1:6" x14ac:dyDescent="0.3">
      <c r="A144" s="18" t="s">
        <v>10</v>
      </c>
      <c r="B144" s="18">
        <v>2013</v>
      </c>
      <c r="C144" s="3">
        <v>2268.4299999999998</v>
      </c>
      <c r="D144" s="4">
        <v>297489</v>
      </c>
      <c r="E144" s="2">
        <f t="shared" si="4"/>
        <v>297.48899999999998</v>
      </c>
      <c r="F144" s="1">
        <f t="shared" si="5"/>
        <v>7.6252567321816942</v>
      </c>
    </row>
    <row r="145" spans="1:6" x14ac:dyDescent="0.3">
      <c r="A145" s="18" t="s">
        <v>9</v>
      </c>
      <c r="B145" s="18">
        <v>2013</v>
      </c>
      <c r="C145" s="3">
        <v>722.98</v>
      </c>
      <c r="D145" s="4">
        <v>176400</v>
      </c>
      <c r="E145" s="2">
        <f t="shared" si="4"/>
        <v>176.4</v>
      </c>
      <c r="F145" s="1">
        <f t="shared" si="5"/>
        <v>4.0985260770975058</v>
      </c>
    </row>
    <row r="146" spans="1:6" x14ac:dyDescent="0.3">
      <c r="A146" s="18" t="s">
        <v>14</v>
      </c>
      <c r="B146" s="18">
        <v>2013</v>
      </c>
      <c r="C146" s="3">
        <v>403.2</v>
      </c>
      <c r="D146" s="4">
        <v>268800</v>
      </c>
      <c r="E146" s="2">
        <f t="shared" si="4"/>
        <v>268.8</v>
      </c>
      <c r="F146" s="1">
        <f t="shared" si="5"/>
        <v>1.5</v>
      </c>
    </row>
    <row r="147" spans="1:6" x14ac:dyDescent="0.3">
      <c r="A147" s="18" t="s">
        <v>27</v>
      </c>
      <c r="B147" s="18">
        <v>2013</v>
      </c>
      <c r="C147" s="3">
        <v>195.65</v>
      </c>
      <c r="D147" s="4">
        <v>16276</v>
      </c>
      <c r="E147" s="2">
        <f t="shared" si="4"/>
        <v>16.276</v>
      </c>
      <c r="F147" s="1">
        <f t="shared" si="5"/>
        <v>12.02076677316294</v>
      </c>
    </row>
    <row r="148" spans="1:6" x14ac:dyDescent="0.3">
      <c r="A148" s="18" t="s">
        <v>21</v>
      </c>
      <c r="B148" s="18">
        <v>2013</v>
      </c>
      <c r="C148" s="3">
        <v>184.38</v>
      </c>
      <c r="D148" s="4">
        <v>115240</v>
      </c>
      <c r="E148" s="2">
        <f t="shared" si="4"/>
        <v>115.24</v>
      </c>
      <c r="F148" s="1">
        <f t="shared" si="5"/>
        <v>1.5999652898299201</v>
      </c>
    </row>
    <row r="149" spans="1:6" x14ac:dyDescent="0.3">
      <c r="A149" s="19" t="s">
        <v>8</v>
      </c>
      <c r="B149">
        <v>2014</v>
      </c>
      <c r="C149" s="3">
        <v>8851.17</v>
      </c>
      <c r="D149" s="4">
        <v>2243470</v>
      </c>
      <c r="E149" s="2">
        <f t="shared" si="4"/>
        <v>2243.4699999999998</v>
      </c>
      <c r="F149" s="1">
        <f t="shared" si="5"/>
        <v>3.9453034807686311</v>
      </c>
    </row>
    <row r="150" spans="1:6" x14ac:dyDescent="0.3">
      <c r="A150" s="19" t="s">
        <v>13</v>
      </c>
      <c r="B150" s="19">
        <v>2014</v>
      </c>
      <c r="C150" s="3">
        <v>4442.97</v>
      </c>
      <c r="D150" s="4">
        <v>1062620</v>
      </c>
      <c r="E150" s="2">
        <f t="shared" si="4"/>
        <v>1062.6199999999999</v>
      </c>
      <c r="F150" s="1">
        <f t="shared" si="5"/>
        <v>4.1811465999134221</v>
      </c>
    </row>
    <row r="151" spans="1:6" x14ac:dyDescent="0.3">
      <c r="A151" s="19" t="s">
        <v>10</v>
      </c>
      <c r="B151" s="19">
        <v>2014</v>
      </c>
      <c r="C151" s="3">
        <v>2913.84</v>
      </c>
      <c r="D151" s="4">
        <v>418828</v>
      </c>
      <c r="E151" s="2">
        <f t="shared" si="4"/>
        <v>418.82799999999997</v>
      </c>
      <c r="F151" s="1">
        <f t="shared" si="5"/>
        <v>6.9571279857125132</v>
      </c>
    </row>
    <row r="152" spans="1:6" x14ac:dyDescent="0.3">
      <c r="A152" s="19" t="s">
        <v>14</v>
      </c>
      <c r="B152" s="19">
        <v>2014</v>
      </c>
      <c r="C152" s="3">
        <v>662.4</v>
      </c>
      <c r="D152" s="4">
        <v>441600</v>
      </c>
      <c r="E152" s="2">
        <f t="shared" si="4"/>
        <v>441.6</v>
      </c>
      <c r="F152" s="1">
        <f t="shared" si="5"/>
        <v>1.4999999999999998</v>
      </c>
    </row>
    <row r="153" spans="1:6" x14ac:dyDescent="0.3">
      <c r="A153" s="19" t="s">
        <v>21</v>
      </c>
      <c r="B153" s="19">
        <v>2014</v>
      </c>
      <c r="C153" s="3">
        <v>280.16000000000003</v>
      </c>
      <c r="D153" s="4">
        <v>175100</v>
      </c>
      <c r="E153" s="2">
        <f t="shared" si="4"/>
        <v>175.1</v>
      </c>
      <c r="F153" s="1">
        <f t="shared" si="5"/>
        <v>1.6</v>
      </c>
    </row>
    <row r="154" spans="1:6" x14ac:dyDescent="0.3">
      <c r="A154" s="19" t="s">
        <v>9</v>
      </c>
      <c r="B154" s="19">
        <v>2014</v>
      </c>
      <c r="C154" s="3">
        <v>240.79</v>
      </c>
      <c r="D154" s="4">
        <v>58800</v>
      </c>
      <c r="E154" s="2">
        <f t="shared" si="4"/>
        <v>58.8</v>
      </c>
      <c r="F154" s="1">
        <f t="shared" si="5"/>
        <v>4.0950680272108846</v>
      </c>
    </row>
    <row r="155" spans="1:6" x14ac:dyDescent="0.3">
      <c r="A155" s="19" t="s">
        <v>25</v>
      </c>
      <c r="B155" s="19">
        <v>2014</v>
      </c>
      <c r="C155" s="3">
        <v>178.84</v>
      </c>
      <c r="D155" s="4">
        <v>74250</v>
      </c>
      <c r="E155" s="2">
        <f t="shared" si="4"/>
        <v>74.25</v>
      </c>
      <c r="F155" s="1">
        <f t="shared" si="5"/>
        <v>2.4086195286195289</v>
      </c>
    </row>
    <row r="156" spans="1:6" x14ac:dyDescent="0.3">
      <c r="A156" s="19" t="s">
        <v>27</v>
      </c>
      <c r="B156" s="19">
        <v>2014</v>
      </c>
      <c r="C156" s="3">
        <v>97.64</v>
      </c>
      <c r="D156" s="4">
        <v>7160</v>
      </c>
      <c r="E156" s="2">
        <f t="shared" si="4"/>
        <v>7.16</v>
      </c>
      <c r="F156" s="1">
        <f t="shared" si="5"/>
        <v>13.636871508379889</v>
      </c>
    </row>
    <row r="157" spans="1:6" x14ac:dyDescent="0.3">
      <c r="A157" s="19" t="s">
        <v>16</v>
      </c>
      <c r="B157" s="19">
        <v>2014</v>
      </c>
      <c r="C157" s="3">
        <v>32.200000000000003</v>
      </c>
      <c r="D157" s="4">
        <v>5091</v>
      </c>
      <c r="E157" s="2">
        <f t="shared" si="4"/>
        <v>5.0910000000000002</v>
      </c>
      <c r="F157" s="1">
        <f t="shared" si="5"/>
        <v>6.3248870555882934</v>
      </c>
    </row>
    <row r="158" spans="1:6" x14ac:dyDescent="0.3">
      <c r="A158" s="20" t="s">
        <v>8</v>
      </c>
      <c r="B158">
        <v>2015</v>
      </c>
      <c r="C158" s="3">
        <v>7402.9</v>
      </c>
      <c r="D158" s="4">
        <v>1871000</v>
      </c>
      <c r="E158" s="2">
        <f t="shared" si="4"/>
        <v>1871</v>
      </c>
      <c r="F158" s="1">
        <f t="shared" si="5"/>
        <v>3.9566541956173169</v>
      </c>
    </row>
    <row r="159" spans="1:6" x14ac:dyDescent="0.3">
      <c r="A159" s="20" t="s">
        <v>13</v>
      </c>
      <c r="B159" s="20">
        <v>2015</v>
      </c>
      <c r="C159" s="3">
        <v>3155.77</v>
      </c>
      <c r="D159" s="4">
        <v>718200</v>
      </c>
      <c r="E159" s="2">
        <f t="shared" si="4"/>
        <v>718.2</v>
      </c>
      <c r="F159" s="1">
        <f t="shared" si="5"/>
        <v>4.393998886104149</v>
      </c>
    </row>
    <row r="160" spans="1:6" x14ac:dyDescent="0.3">
      <c r="A160" s="20" t="s">
        <v>10</v>
      </c>
      <c r="B160" s="20">
        <v>2015</v>
      </c>
      <c r="C160" s="3">
        <v>2506</v>
      </c>
      <c r="D160" s="4">
        <v>389738</v>
      </c>
      <c r="E160" s="2">
        <f t="shared" si="4"/>
        <v>389.738</v>
      </c>
      <c r="F160" s="1">
        <f t="shared" si="5"/>
        <v>6.429960640224972</v>
      </c>
    </row>
    <row r="161" spans="1:6" x14ac:dyDescent="0.3">
      <c r="A161" s="20" t="s">
        <v>14</v>
      </c>
      <c r="B161" s="20">
        <v>2015</v>
      </c>
      <c r="C161" s="3">
        <v>633.15</v>
      </c>
      <c r="D161" s="4">
        <v>422100</v>
      </c>
      <c r="E161" s="2">
        <f t="shared" si="4"/>
        <v>422.1</v>
      </c>
      <c r="F161" s="1">
        <f t="shared" si="5"/>
        <v>1.4999999999999998</v>
      </c>
    </row>
    <row r="162" spans="1:6" x14ac:dyDescent="0.3">
      <c r="A162" s="20" t="s">
        <v>9</v>
      </c>
      <c r="B162" s="20">
        <v>2015</v>
      </c>
      <c r="C162" s="3">
        <v>470.51</v>
      </c>
      <c r="D162" s="4">
        <v>98000</v>
      </c>
      <c r="E162" s="2">
        <f t="shared" si="4"/>
        <v>98</v>
      </c>
      <c r="F162" s="1">
        <f t="shared" si="5"/>
        <v>4.8011224489795916</v>
      </c>
    </row>
    <row r="163" spans="1:6" x14ac:dyDescent="0.3">
      <c r="A163" s="20" t="s">
        <v>21</v>
      </c>
      <c r="B163" s="20">
        <v>2015</v>
      </c>
      <c r="C163" s="3">
        <v>295.68</v>
      </c>
      <c r="D163" s="4">
        <v>184800</v>
      </c>
      <c r="E163" s="2">
        <f t="shared" si="4"/>
        <v>184.8</v>
      </c>
      <c r="F163" s="1">
        <f t="shared" si="5"/>
        <v>1.5999999999999999</v>
      </c>
    </row>
    <row r="164" spans="1:6" x14ac:dyDescent="0.3">
      <c r="A164" s="20" t="s">
        <v>27</v>
      </c>
      <c r="B164" s="20">
        <v>2015</v>
      </c>
      <c r="C164" s="3">
        <v>170.79</v>
      </c>
      <c r="D164" s="4">
        <v>12271</v>
      </c>
      <c r="E164" s="2">
        <f t="shared" si="4"/>
        <v>12.271000000000001</v>
      </c>
      <c r="F164" s="1">
        <f t="shared" si="5"/>
        <v>13.91818107733681</v>
      </c>
    </row>
    <row r="165" spans="1:6" x14ac:dyDescent="0.3">
      <c r="A165" s="20" t="s">
        <v>25</v>
      </c>
      <c r="B165" s="20">
        <v>2015</v>
      </c>
      <c r="C165" s="3">
        <v>90.7</v>
      </c>
      <c r="D165" s="4">
        <v>25000</v>
      </c>
      <c r="E165" s="2">
        <f t="shared" si="4"/>
        <v>25</v>
      </c>
      <c r="F165" s="1">
        <f t="shared" si="5"/>
        <v>3.6280000000000001</v>
      </c>
    </row>
    <row r="166" spans="1:6" x14ac:dyDescent="0.3">
      <c r="A166" s="20" t="s">
        <v>11</v>
      </c>
      <c r="B166" s="20">
        <v>2015</v>
      </c>
      <c r="C166" s="3">
        <v>42.29</v>
      </c>
      <c r="D166" s="4">
        <v>14500</v>
      </c>
      <c r="E166" s="2">
        <f t="shared" si="4"/>
        <v>14.5</v>
      </c>
      <c r="F166" s="1">
        <f t="shared" si="5"/>
        <v>2.9165517241379311</v>
      </c>
    </row>
    <row r="167" spans="1:6" x14ac:dyDescent="0.3">
      <c r="A167" s="20" t="s">
        <v>16</v>
      </c>
      <c r="B167" s="20">
        <v>2015</v>
      </c>
      <c r="C167" s="3">
        <v>36.29</v>
      </c>
      <c r="D167" s="4">
        <v>6147</v>
      </c>
      <c r="E167" s="2">
        <f t="shared" si="4"/>
        <v>6.1470000000000002</v>
      </c>
      <c r="F167" s="1">
        <f t="shared" si="5"/>
        <v>5.903692858304864</v>
      </c>
    </row>
    <row r="168" spans="1:6" x14ac:dyDescent="0.3">
      <c r="A168" s="21" t="s">
        <v>8</v>
      </c>
      <c r="B168">
        <v>2016</v>
      </c>
      <c r="C168" s="3">
        <v>5167.88</v>
      </c>
      <c r="D168" s="4">
        <v>1635590</v>
      </c>
      <c r="E168" s="2">
        <f t="shared" si="4"/>
        <v>1635.59</v>
      </c>
      <c r="F168" s="1">
        <f t="shared" si="5"/>
        <v>3.1596426977420995</v>
      </c>
    </row>
    <row r="169" spans="1:6" x14ac:dyDescent="0.3">
      <c r="A169" s="21" t="s">
        <v>13</v>
      </c>
      <c r="B169" s="21">
        <v>2016</v>
      </c>
      <c r="C169" s="3">
        <v>2031.98</v>
      </c>
      <c r="D169" s="4">
        <v>681800</v>
      </c>
      <c r="E169" s="2">
        <f t="shared" si="4"/>
        <v>681.8</v>
      </c>
      <c r="F169" s="1">
        <f t="shared" si="5"/>
        <v>2.9803168084482254</v>
      </c>
    </row>
    <row r="170" spans="1:6" x14ac:dyDescent="0.3">
      <c r="A170" s="21" t="s">
        <v>10</v>
      </c>
      <c r="B170" s="21">
        <v>2016</v>
      </c>
      <c r="C170" s="3">
        <v>1410.02</v>
      </c>
      <c r="D170" s="4">
        <v>172690</v>
      </c>
      <c r="E170" s="2">
        <f t="shared" si="4"/>
        <v>172.69</v>
      </c>
      <c r="F170" s="1">
        <f t="shared" si="5"/>
        <v>8.1650356129480564</v>
      </c>
    </row>
    <row r="171" spans="1:6" x14ac:dyDescent="0.3">
      <c r="A171" s="21" t="s">
        <v>14</v>
      </c>
      <c r="B171" s="21">
        <v>2016</v>
      </c>
      <c r="C171" s="3">
        <v>518.4</v>
      </c>
      <c r="D171" s="4">
        <v>345600</v>
      </c>
      <c r="E171" s="2">
        <f t="shared" si="4"/>
        <v>345.6</v>
      </c>
      <c r="F171" s="1">
        <f t="shared" si="5"/>
        <v>1.4999999999999998</v>
      </c>
    </row>
    <row r="172" spans="1:6" x14ac:dyDescent="0.3">
      <c r="A172" s="21" t="s">
        <v>21</v>
      </c>
      <c r="B172" s="21">
        <v>2016</v>
      </c>
      <c r="C172" s="3">
        <v>416.64</v>
      </c>
      <c r="D172" s="4">
        <v>260400</v>
      </c>
      <c r="E172" s="2">
        <f t="shared" si="4"/>
        <v>260.39999999999998</v>
      </c>
      <c r="F172" s="1">
        <f t="shared" si="5"/>
        <v>1.6</v>
      </c>
    </row>
    <row r="173" spans="1:6" x14ac:dyDescent="0.3">
      <c r="A173" s="21" t="s">
        <v>9</v>
      </c>
      <c r="B173" s="21">
        <v>2016</v>
      </c>
      <c r="C173" s="3">
        <v>256.95999999999998</v>
      </c>
      <c r="D173" s="4">
        <v>58800</v>
      </c>
      <c r="E173" s="2">
        <f t="shared" si="4"/>
        <v>58.8</v>
      </c>
      <c r="F173" s="1">
        <f t="shared" si="5"/>
        <v>4.3700680272108841</v>
      </c>
    </row>
    <row r="174" spans="1:6" x14ac:dyDescent="0.3">
      <c r="A174" s="21" t="s">
        <v>25</v>
      </c>
      <c r="B174" s="21">
        <v>2016</v>
      </c>
      <c r="C174" s="3">
        <v>254.13</v>
      </c>
      <c r="D174" s="4">
        <v>95290</v>
      </c>
      <c r="E174" s="2">
        <f t="shared" si="4"/>
        <v>95.29</v>
      </c>
      <c r="F174" s="1">
        <f t="shared" si="5"/>
        <v>2.6669115332143978</v>
      </c>
    </row>
    <row r="175" spans="1:6" x14ac:dyDescent="0.3">
      <c r="A175" s="21" t="s">
        <v>27</v>
      </c>
      <c r="B175" s="21">
        <v>2016</v>
      </c>
      <c r="C175" s="3">
        <v>189.6</v>
      </c>
      <c r="D175" s="4">
        <v>11156</v>
      </c>
      <c r="E175" s="2">
        <f t="shared" si="4"/>
        <v>11.156000000000001</v>
      </c>
      <c r="F175" s="1">
        <f t="shared" si="5"/>
        <v>16.995338831122265</v>
      </c>
    </row>
    <row r="176" spans="1:6" x14ac:dyDescent="0.3">
      <c r="A176" s="21" t="s">
        <v>16</v>
      </c>
      <c r="B176" s="21">
        <v>2016</v>
      </c>
      <c r="C176" s="3">
        <v>86.84</v>
      </c>
      <c r="D176" s="4">
        <v>9625</v>
      </c>
      <c r="E176" s="2">
        <f t="shared" si="4"/>
        <v>9.625</v>
      </c>
      <c r="F176" s="1">
        <f t="shared" si="5"/>
        <v>9.0223376623376623</v>
      </c>
    </row>
    <row r="177" spans="1:6" x14ac:dyDescent="0.3">
      <c r="A177" s="22" t="s">
        <v>8</v>
      </c>
      <c r="B177">
        <v>2017</v>
      </c>
      <c r="C177" s="3">
        <v>5828.36</v>
      </c>
      <c r="D177" s="4">
        <v>1499950</v>
      </c>
      <c r="E177" s="2">
        <f t="shared" si="4"/>
        <v>1499.95</v>
      </c>
      <c r="F177" s="1">
        <f t="shared" si="5"/>
        <v>3.8857028567618919</v>
      </c>
    </row>
    <row r="178" spans="1:6" x14ac:dyDescent="0.3">
      <c r="A178" s="22" t="s">
        <v>10</v>
      </c>
      <c r="B178" s="22">
        <v>2017</v>
      </c>
      <c r="C178" s="3">
        <v>2702.68</v>
      </c>
      <c r="D178" s="4">
        <v>374966</v>
      </c>
      <c r="E178" s="2">
        <f t="shared" si="4"/>
        <v>374.96600000000001</v>
      </c>
      <c r="F178" s="1">
        <f t="shared" si="5"/>
        <v>7.2078001738824318</v>
      </c>
    </row>
    <row r="179" spans="1:6" x14ac:dyDescent="0.3">
      <c r="A179" s="22" t="s">
        <v>13</v>
      </c>
      <c r="B179" s="22">
        <v>2017</v>
      </c>
      <c r="C179" s="3">
        <v>958.67</v>
      </c>
      <c r="D179" s="4">
        <v>324800</v>
      </c>
      <c r="E179" s="2">
        <f t="shared" si="4"/>
        <v>324.8</v>
      </c>
      <c r="F179" s="1">
        <f t="shared" si="5"/>
        <v>2.9515701970443349</v>
      </c>
    </row>
    <row r="180" spans="1:6" x14ac:dyDescent="0.3">
      <c r="A180" s="22" t="s">
        <v>14</v>
      </c>
      <c r="B180" s="22">
        <v>2017</v>
      </c>
      <c r="C180" s="3">
        <v>546.29999999999995</v>
      </c>
      <c r="D180" s="4">
        <v>364200</v>
      </c>
      <c r="E180" s="2">
        <f t="shared" si="4"/>
        <v>364.2</v>
      </c>
      <c r="F180" s="1">
        <f t="shared" si="5"/>
        <v>1.5</v>
      </c>
    </row>
    <row r="181" spans="1:6" x14ac:dyDescent="0.3">
      <c r="A181" s="22" t="s">
        <v>27</v>
      </c>
      <c r="B181" s="22">
        <v>2017</v>
      </c>
      <c r="C181" s="3">
        <v>512.9</v>
      </c>
      <c r="D181" s="4">
        <v>23283</v>
      </c>
      <c r="E181" s="2">
        <f t="shared" si="4"/>
        <v>23.283000000000001</v>
      </c>
      <c r="F181" s="1">
        <f t="shared" si="5"/>
        <v>22.028948159601423</v>
      </c>
    </row>
    <row r="182" spans="1:6" x14ac:dyDescent="0.3">
      <c r="A182" s="22" t="s">
        <v>21</v>
      </c>
      <c r="B182" s="22">
        <v>2017</v>
      </c>
      <c r="C182" s="3">
        <v>360.96</v>
      </c>
      <c r="D182" s="4">
        <v>225600</v>
      </c>
      <c r="E182" s="2">
        <f t="shared" si="4"/>
        <v>225.6</v>
      </c>
      <c r="F182" s="1">
        <f t="shared" si="5"/>
        <v>1.5999999999999999</v>
      </c>
    </row>
    <row r="183" spans="1:6" x14ac:dyDescent="0.3">
      <c r="A183" s="22" t="s">
        <v>9</v>
      </c>
      <c r="B183" s="22">
        <v>2017</v>
      </c>
      <c r="C183" s="3">
        <v>292.07</v>
      </c>
      <c r="D183" s="4">
        <v>58800</v>
      </c>
      <c r="E183" s="2">
        <f t="shared" si="4"/>
        <v>58.8</v>
      </c>
      <c r="F183" s="1">
        <f t="shared" si="5"/>
        <v>4.9671768707482995</v>
      </c>
    </row>
    <row r="184" spans="1:6" x14ac:dyDescent="0.3">
      <c r="A184" s="22" t="s">
        <v>25</v>
      </c>
      <c r="B184" s="22">
        <v>2017</v>
      </c>
      <c r="C184" s="3">
        <v>290.35000000000002</v>
      </c>
      <c r="D184" s="4">
        <v>94000</v>
      </c>
      <c r="E184" s="2">
        <f t="shared" si="4"/>
        <v>94</v>
      </c>
      <c r="F184" s="1">
        <f t="shared" si="5"/>
        <v>3.0888297872340429</v>
      </c>
    </row>
    <row r="185" spans="1:6" x14ac:dyDescent="0.3">
      <c r="A185" s="22" t="s">
        <v>16</v>
      </c>
      <c r="B185" s="22">
        <v>2017</v>
      </c>
      <c r="C185" s="3">
        <v>125.86</v>
      </c>
      <c r="D185" s="4">
        <v>13608</v>
      </c>
      <c r="E185" s="2">
        <f t="shared" si="4"/>
        <v>13.608000000000001</v>
      </c>
      <c r="F185" s="1">
        <f t="shared" si="5"/>
        <v>9.2489711934156382</v>
      </c>
    </row>
    <row r="186" spans="1:6" x14ac:dyDescent="0.3">
      <c r="A186" s="22" t="s">
        <v>11</v>
      </c>
      <c r="B186" s="22">
        <v>2017</v>
      </c>
      <c r="C186" s="3">
        <v>33.9</v>
      </c>
      <c r="D186" s="4">
        <v>20300</v>
      </c>
      <c r="E186" s="2">
        <f t="shared" si="4"/>
        <v>20.3</v>
      </c>
      <c r="F186" s="1">
        <f t="shared" si="5"/>
        <v>1.669950738916256</v>
      </c>
    </row>
    <row r="187" spans="1:6" x14ac:dyDescent="0.3">
      <c r="A187" s="23" t="s">
        <v>8</v>
      </c>
      <c r="B187">
        <v>2018</v>
      </c>
      <c r="C187" s="3">
        <v>7966.08</v>
      </c>
      <c r="D187" s="4">
        <v>2026100</v>
      </c>
      <c r="E187" s="2">
        <f t="shared" si="4"/>
        <v>2026.1</v>
      </c>
      <c r="F187" s="1">
        <f t="shared" si="5"/>
        <v>3.9317309116035735</v>
      </c>
    </row>
    <row r="188" spans="1:6" x14ac:dyDescent="0.3">
      <c r="A188" s="23" t="s">
        <v>10</v>
      </c>
      <c r="B188" s="23">
        <v>2018</v>
      </c>
      <c r="C188" s="3">
        <v>3512.6</v>
      </c>
      <c r="D188" s="4">
        <v>482552</v>
      </c>
      <c r="E188" s="2">
        <f t="shared" si="4"/>
        <v>482.55200000000002</v>
      </c>
      <c r="F188" s="1">
        <f t="shared" si="5"/>
        <v>7.279215504235812</v>
      </c>
    </row>
    <row r="189" spans="1:6" x14ac:dyDescent="0.3">
      <c r="A189" s="23" t="s">
        <v>14</v>
      </c>
      <c r="B189" s="23">
        <v>2018</v>
      </c>
      <c r="C189" s="3">
        <v>1277.96</v>
      </c>
      <c r="D189" s="4">
        <v>656245</v>
      </c>
      <c r="E189" s="2">
        <f t="shared" si="4"/>
        <v>656.245</v>
      </c>
      <c r="F189" s="1">
        <f t="shared" si="5"/>
        <v>1.9473824562472857</v>
      </c>
    </row>
    <row r="190" spans="1:6" x14ac:dyDescent="0.3">
      <c r="A190" s="23" t="s">
        <v>13</v>
      </c>
      <c r="B190" s="23">
        <v>2018</v>
      </c>
      <c r="C190" s="3">
        <v>904.58</v>
      </c>
      <c r="D190" s="4">
        <v>291200</v>
      </c>
      <c r="E190" s="2">
        <f t="shared" si="4"/>
        <v>291.2</v>
      </c>
      <c r="F190" s="1">
        <f t="shared" si="5"/>
        <v>3.106387362637363</v>
      </c>
    </row>
    <row r="191" spans="1:6" x14ac:dyDescent="0.3">
      <c r="A191" s="23" t="s">
        <v>21</v>
      </c>
      <c r="B191" s="23">
        <v>2018</v>
      </c>
      <c r="C191" s="3">
        <v>587.98</v>
      </c>
      <c r="D191" s="4">
        <v>295480</v>
      </c>
      <c r="E191" s="2">
        <f t="shared" si="4"/>
        <v>295.48</v>
      </c>
      <c r="F191" s="1">
        <f t="shared" si="5"/>
        <v>1.989914715039935</v>
      </c>
    </row>
    <row r="192" spans="1:6" x14ac:dyDescent="0.3">
      <c r="A192" s="23" t="s">
        <v>25</v>
      </c>
      <c r="B192" s="23">
        <v>2018</v>
      </c>
      <c r="C192" s="3">
        <v>525.45000000000005</v>
      </c>
      <c r="D192" s="4">
        <v>152000</v>
      </c>
      <c r="E192" s="2">
        <f t="shared" si="4"/>
        <v>152</v>
      </c>
      <c r="F192" s="1">
        <f t="shared" si="5"/>
        <v>3.4569078947368426</v>
      </c>
    </row>
    <row r="193" spans="1:6" x14ac:dyDescent="0.3">
      <c r="A193" s="23" t="s">
        <v>27</v>
      </c>
      <c r="B193" s="23">
        <v>2018</v>
      </c>
      <c r="C193" s="3">
        <v>519.02</v>
      </c>
      <c r="D193" s="4">
        <v>34768</v>
      </c>
      <c r="E193" s="2">
        <f t="shared" si="4"/>
        <v>34.768000000000001</v>
      </c>
      <c r="F193" s="1">
        <f t="shared" si="5"/>
        <v>14.928094799815922</v>
      </c>
    </row>
    <row r="194" spans="1:6" x14ac:dyDescent="0.3">
      <c r="A194" s="23" t="s">
        <v>9</v>
      </c>
      <c r="B194" s="23">
        <v>2018</v>
      </c>
      <c r="C194" s="3">
        <v>464.11</v>
      </c>
      <c r="D194" s="4">
        <v>90060</v>
      </c>
      <c r="E194" s="2">
        <f t="shared" si="4"/>
        <v>90.06</v>
      </c>
      <c r="F194" s="1">
        <f t="shared" si="5"/>
        <v>5.1533422163002447</v>
      </c>
    </row>
    <row r="195" spans="1:6" x14ac:dyDescent="0.3">
      <c r="A195" s="23" t="s">
        <v>29</v>
      </c>
      <c r="B195" s="23">
        <v>2018</v>
      </c>
      <c r="C195" s="3">
        <v>132.53</v>
      </c>
      <c r="D195" s="4">
        <v>18354</v>
      </c>
      <c r="E195" s="2">
        <f t="shared" ref="E195:E244" si="6">D195/1000</f>
        <v>18.353999999999999</v>
      </c>
      <c r="F195" s="1">
        <f t="shared" ref="F195:F244" si="7">C195/E195</f>
        <v>7.2207693145908252</v>
      </c>
    </row>
    <row r="196" spans="1:6" x14ac:dyDescent="0.3">
      <c r="A196" s="23" t="s">
        <v>16</v>
      </c>
      <c r="B196" s="23">
        <v>2018</v>
      </c>
      <c r="C196" s="3">
        <v>36.99</v>
      </c>
      <c r="D196" s="4">
        <v>5087</v>
      </c>
      <c r="E196" s="2">
        <f t="shared" si="6"/>
        <v>5.0869999999999997</v>
      </c>
      <c r="F196" s="1">
        <f t="shared" si="7"/>
        <v>7.2714763121682724</v>
      </c>
    </row>
    <row r="197" spans="1:6" x14ac:dyDescent="0.3">
      <c r="A197" s="24" t="s">
        <v>8</v>
      </c>
      <c r="B197">
        <v>2019</v>
      </c>
      <c r="C197" s="3">
        <v>12555.83</v>
      </c>
      <c r="D197" s="4">
        <v>3041460</v>
      </c>
      <c r="E197" s="2">
        <f t="shared" si="6"/>
        <v>3041.46</v>
      </c>
      <c r="F197" s="1">
        <f t="shared" si="7"/>
        <v>4.1282246026579337</v>
      </c>
    </row>
    <row r="198" spans="1:6" x14ac:dyDescent="0.3">
      <c r="A198" s="24" t="s">
        <v>10</v>
      </c>
      <c r="B198" s="24">
        <v>2019</v>
      </c>
      <c r="C198" s="3">
        <v>4746.58</v>
      </c>
      <c r="D198" s="4">
        <v>625809</v>
      </c>
      <c r="E198" s="2">
        <f t="shared" si="6"/>
        <v>625.80899999999997</v>
      </c>
      <c r="F198" s="1">
        <f t="shared" si="7"/>
        <v>7.5847103509217675</v>
      </c>
    </row>
    <row r="199" spans="1:6" x14ac:dyDescent="0.3">
      <c r="A199" s="24" t="s">
        <v>27</v>
      </c>
      <c r="B199" s="24">
        <v>2019</v>
      </c>
      <c r="C199" s="3">
        <v>2378.04</v>
      </c>
      <c r="D199" s="4">
        <v>227422</v>
      </c>
      <c r="E199" s="2">
        <f t="shared" si="6"/>
        <v>227.422</v>
      </c>
      <c r="F199" s="1">
        <f t="shared" si="7"/>
        <v>10.456508165436942</v>
      </c>
    </row>
    <row r="200" spans="1:6" x14ac:dyDescent="0.3">
      <c r="A200" s="24" t="s">
        <v>14</v>
      </c>
      <c r="B200" s="24">
        <v>2019</v>
      </c>
      <c r="C200" s="3">
        <v>2182.86</v>
      </c>
      <c r="D200" s="4">
        <v>1024050</v>
      </c>
      <c r="E200" s="2">
        <f t="shared" si="6"/>
        <v>1024.05</v>
      </c>
      <c r="F200" s="1">
        <f t="shared" si="7"/>
        <v>2.1315951369562036</v>
      </c>
    </row>
    <row r="201" spans="1:6" x14ac:dyDescent="0.3">
      <c r="A201" s="24" t="s">
        <v>13</v>
      </c>
      <c r="B201" s="24">
        <v>2019</v>
      </c>
      <c r="C201" s="3">
        <v>1588.66</v>
      </c>
      <c r="D201" s="4">
        <v>522790</v>
      </c>
      <c r="E201" s="2">
        <f t="shared" si="6"/>
        <v>522.79</v>
      </c>
      <c r="F201" s="1">
        <f t="shared" si="7"/>
        <v>3.038810994854531</v>
      </c>
    </row>
    <row r="202" spans="1:6" x14ac:dyDescent="0.3">
      <c r="A202" s="24" t="s">
        <v>21</v>
      </c>
      <c r="B202" s="24">
        <v>2019</v>
      </c>
      <c r="C202" s="3">
        <v>867.44</v>
      </c>
      <c r="D202" s="4">
        <v>477600</v>
      </c>
      <c r="E202" s="2">
        <f t="shared" si="6"/>
        <v>477.6</v>
      </c>
      <c r="F202" s="1">
        <f t="shared" si="7"/>
        <v>1.8162479061976549</v>
      </c>
    </row>
    <row r="203" spans="1:6" x14ac:dyDescent="0.3">
      <c r="A203" s="24" t="s">
        <v>25</v>
      </c>
      <c r="B203" s="24">
        <v>2019</v>
      </c>
      <c r="C203" s="3">
        <v>255.84</v>
      </c>
      <c r="D203" s="4">
        <v>87250</v>
      </c>
      <c r="E203" s="2">
        <f t="shared" si="6"/>
        <v>87.25</v>
      </c>
      <c r="F203" s="1">
        <f t="shared" si="7"/>
        <v>2.9322636103151862</v>
      </c>
    </row>
    <row r="204" spans="1:6" x14ac:dyDescent="0.3">
      <c r="A204" s="24" t="s">
        <v>16</v>
      </c>
      <c r="B204" s="24">
        <v>2019</v>
      </c>
      <c r="C204" s="3">
        <v>192.67</v>
      </c>
      <c r="D204" s="4">
        <v>22958</v>
      </c>
      <c r="E204" s="2">
        <f t="shared" si="6"/>
        <v>22.957999999999998</v>
      </c>
      <c r="F204" s="1">
        <f t="shared" si="7"/>
        <v>8.3922815576269709</v>
      </c>
    </row>
    <row r="205" spans="1:6" x14ac:dyDescent="0.3">
      <c r="A205" s="24" t="s">
        <v>29</v>
      </c>
      <c r="B205" s="24">
        <v>2019</v>
      </c>
      <c r="C205" s="3">
        <v>160.16</v>
      </c>
      <c r="D205" s="4">
        <v>20781</v>
      </c>
      <c r="E205" s="2">
        <f t="shared" si="6"/>
        <v>20.780999999999999</v>
      </c>
      <c r="F205" s="1">
        <f t="shared" si="7"/>
        <v>7.707040084692748</v>
      </c>
    </row>
    <row r="206" spans="1:6" x14ac:dyDescent="0.3">
      <c r="A206" s="24" t="s">
        <v>9</v>
      </c>
      <c r="B206" s="24">
        <v>2019</v>
      </c>
      <c r="C206" s="3">
        <v>159.99</v>
      </c>
      <c r="D206" s="4">
        <v>30556</v>
      </c>
      <c r="E206" s="2">
        <f t="shared" si="6"/>
        <v>30.556000000000001</v>
      </c>
      <c r="F206" s="1">
        <f t="shared" si="7"/>
        <v>5.2359602042152114</v>
      </c>
    </row>
    <row r="207" spans="1:6" x14ac:dyDescent="0.3">
      <c r="A207" s="24" t="s">
        <v>26</v>
      </c>
      <c r="B207" s="24">
        <v>2019</v>
      </c>
      <c r="C207" s="3">
        <v>17.03</v>
      </c>
      <c r="D207" s="4">
        <v>1920</v>
      </c>
      <c r="E207" s="2">
        <f t="shared" si="6"/>
        <v>1.92</v>
      </c>
      <c r="F207" s="1">
        <f t="shared" si="7"/>
        <v>8.8697916666666679</v>
      </c>
    </row>
    <row r="208" spans="1:6" x14ac:dyDescent="0.3">
      <c r="A208" s="24" t="s">
        <v>4</v>
      </c>
      <c r="B208" s="24">
        <v>2019</v>
      </c>
      <c r="C208" s="3">
        <v>2.59</v>
      </c>
      <c r="D208" s="4">
        <v>137</v>
      </c>
      <c r="E208" s="2">
        <f t="shared" si="6"/>
        <v>0.13700000000000001</v>
      </c>
      <c r="F208" s="1">
        <f t="shared" si="7"/>
        <v>18.905109489051092</v>
      </c>
    </row>
    <row r="209" spans="1:6" x14ac:dyDescent="0.3">
      <c r="A209" s="24" t="s">
        <v>12</v>
      </c>
      <c r="B209" s="24">
        <v>2019</v>
      </c>
      <c r="C209" s="3">
        <v>1.52</v>
      </c>
      <c r="D209" s="4">
        <v>22</v>
      </c>
      <c r="E209" s="2">
        <f t="shared" si="6"/>
        <v>2.1999999999999999E-2</v>
      </c>
      <c r="F209" s="1">
        <f t="shared" si="7"/>
        <v>69.090909090909093</v>
      </c>
    </row>
    <row r="210" spans="1:6" x14ac:dyDescent="0.3">
      <c r="A210" s="24" t="s">
        <v>30</v>
      </c>
      <c r="B210" s="24">
        <v>2019</v>
      </c>
      <c r="C210" s="3">
        <v>0.75</v>
      </c>
      <c r="D210" s="4">
        <v>54</v>
      </c>
      <c r="E210" s="2">
        <f t="shared" si="6"/>
        <v>5.3999999999999999E-2</v>
      </c>
      <c r="F210" s="1">
        <f t="shared" si="7"/>
        <v>13.888888888888889</v>
      </c>
    </row>
    <row r="211" spans="1:6" x14ac:dyDescent="0.3">
      <c r="A211" s="24" t="s">
        <v>31</v>
      </c>
      <c r="B211" s="24">
        <v>2019</v>
      </c>
      <c r="C211" s="3">
        <v>0.7</v>
      </c>
      <c r="D211" s="4">
        <v>48</v>
      </c>
      <c r="E211" s="2">
        <f t="shared" si="6"/>
        <v>4.8000000000000001E-2</v>
      </c>
      <c r="F211" s="1">
        <f t="shared" si="7"/>
        <v>14.583333333333332</v>
      </c>
    </row>
    <row r="212" spans="1:6" x14ac:dyDescent="0.3">
      <c r="A212" s="24" t="s">
        <v>15</v>
      </c>
      <c r="B212" s="24">
        <v>2019</v>
      </c>
      <c r="C212" s="3">
        <v>0.36</v>
      </c>
      <c r="D212" s="4">
        <v>23</v>
      </c>
      <c r="E212" s="2">
        <f t="shared" si="6"/>
        <v>2.3E-2</v>
      </c>
      <c r="F212" s="1">
        <f t="shared" si="7"/>
        <v>15.652173913043478</v>
      </c>
    </row>
    <row r="213" spans="1:6" x14ac:dyDescent="0.3">
      <c r="A213" s="25" t="s">
        <v>8</v>
      </c>
      <c r="B213">
        <v>2020</v>
      </c>
      <c r="C213" s="3">
        <v>26199.54</v>
      </c>
      <c r="D213" s="4">
        <v>6216290</v>
      </c>
      <c r="E213" s="2">
        <f t="shared" si="6"/>
        <v>6216.29</v>
      </c>
      <c r="F213" s="1">
        <f t="shared" si="7"/>
        <v>4.2146585825307383</v>
      </c>
    </row>
    <row r="214" spans="1:6" x14ac:dyDescent="0.3">
      <c r="A214" s="25" t="s">
        <v>10</v>
      </c>
      <c r="B214" s="25">
        <v>2020</v>
      </c>
      <c r="C214" s="3">
        <v>8283.6299999999992</v>
      </c>
      <c r="D214" s="4">
        <v>1187700</v>
      </c>
      <c r="E214" s="2">
        <f t="shared" si="6"/>
        <v>1187.7</v>
      </c>
      <c r="F214" s="1">
        <f t="shared" si="7"/>
        <v>6.9745137661025502</v>
      </c>
    </row>
    <row r="215" spans="1:6" x14ac:dyDescent="0.3">
      <c r="A215" s="25" t="s">
        <v>27</v>
      </c>
      <c r="B215" s="25">
        <v>2020</v>
      </c>
      <c r="C215" s="3">
        <v>7280.48</v>
      </c>
      <c r="D215" s="4">
        <v>1003530</v>
      </c>
      <c r="E215" s="2">
        <f t="shared" si="6"/>
        <v>1003.53</v>
      </c>
      <c r="F215" s="1">
        <f t="shared" si="7"/>
        <v>7.2548703078134187</v>
      </c>
    </row>
    <row r="216" spans="1:6" x14ac:dyDescent="0.3">
      <c r="A216" s="25" t="s">
        <v>13</v>
      </c>
      <c r="B216" s="25">
        <v>2020</v>
      </c>
      <c r="C216" s="3">
        <v>3681.63</v>
      </c>
      <c r="D216" s="4">
        <v>1317610</v>
      </c>
      <c r="E216" s="2">
        <f t="shared" si="6"/>
        <v>1317.61</v>
      </c>
      <c r="F216" s="1">
        <f t="shared" si="7"/>
        <v>2.7941727825380807</v>
      </c>
    </row>
    <row r="217" spans="1:6" x14ac:dyDescent="0.3">
      <c r="A217" s="25" t="s">
        <v>14</v>
      </c>
      <c r="B217" s="25">
        <v>2020</v>
      </c>
      <c r="C217" s="3">
        <v>3141.47</v>
      </c>
      <c r="D217" s="4">
        <v>1232150</v>
      </c>
      <c r="E217" s="2">
        <f t="shared" si="6"/>
        <v>1232.1500000000001</v>
      </c>
      <c r="F217" s="1">
        <f t="shared" si="7"/>
        <v>2.5495840603822582</v>
      </c>
    </row>
    <row r="218" spans="1:6" x14ac:dyDescent="0.3">
      <c r="A218" s="25" t="s">
        <v>21</v>
      </c>
      <c r="B218" s="25">
        <v>2020</v>
      </c>
      <c r="C218" s="3">
        <v>1544.72</v>
      </c>
      <c r="D218" s="4">
        <v>965594</v>
      </c>
      <c r="E218" s="2">
        <f t="shared" si="6"/>
        <v>965.59400000000005</v>
      </c>
      <c r="F218" s="1">
        <f t="shared" si="7"/>
        <v>1.5997613903980348</v>
      </c>
    </row>
    <row r="219" spans="1:6" x14ac:dyDescent="0.3">
      <c r="A219" s="25" t="s">
        <v>9</v>
      </c>
      <c r="B219" s="25">
        <v>2020</v>
      </c>
      <c r="C219" s="3">
        <v>1455.58</v>
      </c>
      <c r="D219" s="4">
        <v>297374</v>
      </c>
      <c r="E219" s="2">
        <f t="shared" si="6"/>
        <v>297.37400000000002</v>
      </c>
      <c r="F219" s="1">
        <f t="shared" si="7"/>
        <v>4.8947789652087934</v>
      </c>
    </row>
    <row r="220" spans="1:6" x14ac:dyDescent="0.3">
      <c r="A220" s="25" t="s">
        <v>25</v>
      </c>
      <c r="B220" s="25">
        <v>2020</v>
      </c>
      <c r="C220" s="3">
        <v>524.66999999999996</v>
      </c>
      <c r="D220" s="4">
        <v>168520</v>
      </c>
      <c r="E220" s="2">
        <f t="shared" si="6"/>
        <v>168.52</v>
      </c>
      <c r="F220" s="1">
        <f t="shared" si="7"/>
        <v>3.1133990030856866</v>
      </c>
    </row>
    <row r="221" spans="1:6" x14ac:dyDescent="0.3">
      <c r="A221" s="25" t="s">
        <v>29</v>
      </c>
      <c r="B221" s="25">
        <v>2020</v>
      </c>
      <c r="C221" s="3">
        <v>171.89</v>
      </c>
      <c r="D221" s="4">
        <v>20336</v>
      </c>
      <c r="E221" s="2">
        <f t="shared" si="6"/>
        <v>20.335999999999999</v>
      </c>
      <c r="F221" s="1">
        <f t="shared" si="7"/>
        <v>8.4524980330448471</v>
      </c>
    </row>
    <row r="222" spans="1:6" x14ac:dyDescent="0.3">
      <c r="A222" s="25" t="s">
        <v>16</v>
      </c>
      <c r="B222" s="25">
        <v>2020</v>
      </c>
      <c r="C222" s="3">
        <v>83.3</v>
      </c>
      <c r="D222" s="4">
        <v>9995</v>
      </c>
      <c r="E222" s="2">
        <f t="shared" si="6"/>
        <v>9.9949999999999992</v>
      </c>
      <c r="F222" s="1">
        <f t="shared" si="7"/>
        <v>8.3341670835417716</v>
      </c>
    </row>
    <row r="223" spans="1:6" x14ac:dyDescent="0.3">
      <c r="A223" s="25" t="s">
        <v>32</v>
      </c>
      <c r="B223" s="25">
        <v>2020</v>
      </c>
      <c r="C223" s="3">
        <v>10.02</v>
      </c>
      <c r="D223" s="4">
        <v>10024</v>
      </c>
      <c r="E223" s="2">
        <f t="shared" si="6"/>
        <v>10.023999999999999</v>
      </c>
      <c r="F223" s="1">
        <f t="shared" si="7"/>
        <v>0.99960095770151636</v>
      </c>
    </row>
    <row r="224" spans="1:6" x14ac:dyDescent="0.3">
      <c r="A224" s="25" t="s">
        <v>5</v>
      </c>
      <c r="B224" s="25">
        <v>2020</v>
      </c>
      <c r="C224" s="3">
        <v>8.11</v>
      </c>
      <c r="D224" s="4">
        <v>1494</v>
      </c>
      <c r="E224" s="2">
        <f t="shared" si="6"/>
        <v>1.494</v>
      </c>
      <c r="F224" s="1">
        <f t="shared" si="7"/>
        <v>5.428380187416332</v>
      </c>
    </row>
    <row r="225" spans="1:6" x14ac:dyDescent="0.3">
      <c r="A225" s="25" t="s">
        <v>4</v>
      </c>
      <c r="B225" s="25">
        <v>2020</v>
      </c>
      <c r="C225" s="3">
        <v>3.19</v>
      </c>
      <c r="D225" s="4">
        <v>122</v>
      </c>
      <c r="E225" s="2">
        <f t="shared" si="6"/>
        <v>0.122</v>
      </c>
      <c r="F225" s="1">
        <f t="shared" si="7"/>
        <v>26.147540983606557</v>
      </c>
    </row>
    <row r="226" spans="1:6" x14ac:dyDescent="0.3">
      <c r="A226" s="25" t="s">
        <v>18</v>
      </c>
      <c r="B226" s="25">
        <v>2020</v>
      </c>
      <c r="C226" s="3">
        <v>2.9</v>
      </c>
      <c r="D226" s="4">
        <v>155</v>
      </c>
      <c r="E226" s="2">
        <f t="shared" si="6"/>
        <v>0.155</v>
      </c>
      <c r="F226" s="1">
        <f t="shared" si="7"/>
        <v>18.70967741935484</v>
      </c>
    </row>
    <row r="227" spans="1:6" x14ac:dyDescent="0.3">
      <c r="A227" s="26" t="s">
        <v>8</v>
      </c>
      <c r="B227">
        <v>2021</v>
      </c>
      <c r="C227" s="3">
        <v>32527.38</v>
      </c>
      <c r="D227" s="4">
        <v>7235410</v>
      </c>
      <c r="E227" s="2">
        <f t="shared" si="6"/>
        <v>7235.41</v>
      </c>
      <c r="F227" s="1">
        <f t="shared" si="7"/>
        <v>4.4955821439282637</v>
      </c>
    </row>
    <row r="228" spans="1:6" x14ac:dyDescent="0.3">
      <c r="A228" s="26" t="s">
        <v>27</v>
      </c>
      <c r="B228" s="26">
        <v>2021</v>
      </c>
      <c r="C228" s="3">
        <v>12888.17</v>
      </c>
      <c r="D228" s="4">
        <v>1793710</v>
      </c>
      <c r="E228" s="2">
        <f t="shared" si="6"/>
        <v>1793.71</v>
      </c>
      <c r="F228" s="1">
        <f t="shared" si="7"/>
        <v>7.1852027362282644</v>
      </c>
    </row>
    <row r="229" spans="1:6" x14ac:dyDescent="0.3">
      <c r="A229" s="26" t="s">
        <v>10</v>
      </c>
      <c r="B229" s="26">
        <v>2021</v>
      </c>
      <c r="C229" s="3">
        <v>9428.51</v>
      </c>
      <c r="D229" s="4">
        <v>1345510</v>
      </c>
      <c r="E229" s="2">
        <f t="shared" si="6"/>
        <v>1345.51</v>
      </c>
      <c r="F229" s="1">
        <f t="shared" si="7"/>
        <v>7.0073875333516664</v>
      </c>
    </row>
    <row r="230" spans="1:6" x14ac:dyDescent="0.3">
      <c r="A230" s="26" t="s">
        <v>14</v>
      </c>
      <c r="B230" s="26">
        <v>2021</v>
      </c>
      <c r="C230" s="3">
        <v>4507.1000000000004</v>
      </c>
      <c r="D230" s="4">
        <v>2216930</v>
      </c>
      <c r="E230" s="2">
        <f t="shared" si="6"/>
        <v>2216.9299999999998</v>
      </c>
      <c r="F230" s="1">
        <f t="shared" si="7"/>
        <v>2.0330366768459087</v>
      </c>
    </row>
    <row r="231" spans="1:6" x14ac:dyDescent="0.3">
      <c r="A231" s="26" t="s">
        <v>9</v>
      </c>
      <c r="B231" s="26">
        <v>2021</v>
      </c>
      <c r="C231" s="3">
        <v>2537.6999999999998</v>
      </c>
      <c r="D231" s="4">
        <v>627704</v>
      </c>
      <c r="E231" s="2">
        <f t="shared" si="6"/>
        <v>627.70399999999995</v>
      </c>
      <c r="F231" s="1">
        <f t="shared" si="7"/>
        <v>4.0428291041637463</v>
      </c>
    </row>
    <row r="232" spans="1:6" x14ac:dyDescent="0.3">
      <c r="A232" s="26" t="s">
        <v>13</v>
      </c>
      <c r="B232" s="26">
        <v>2021</v>
      </c>
      <c r="C232" s="3">
        <v>1287.55</v>
      </c>
      <c r="D232" s="4">
        <v>420000</v>
      </c>
      <c r="E232" s="2">
        <f t="shared" si="6"/>
        <v>420</v>
      </c>
      <c r="F232" s="1">
        <f t="shared" si="7"/>
        <v>3.0655952380952378</v>
      </c>
    </row>
    <row r="233" spans="1:6" x14ac:dyDescent="0.3">
      <c r="A233" s="26" t="s">
        <v>21</v>
      </c>
      <c r="B233" s="26">
        <v>2021</v>
      </c>
      <c r="C233" s="3">
        <v>1054.8399999999999</v>
      </c>
      <c r="D233" s="4">
        <v>614708</v>
      </c>
      <c r="E233" s="2">
        <f t="shared" si="6"/>
        <v>614.70799999999997</v>
      </c>
      <c r="F233" s="1">
        <f t="shared" si="7"/>
        <v>1.7160017439174371</v>
      </c>
    </row>
    <row r="234" spans="1:6" x14ac:dyDescent="0.3">
      <c r="A234" s="26" t="s">
        <v>25</v>
      </c>
      <c r="B234" s="26">
        <v>2021</v>
      </c>
      <c r="C234" s="3">
        <v>470.05</v>
      </c>
      <c r="D234" s="4">
        <v>126300</v>
      </c>
      <c r="E234" s="2">
        <f t="shared" si="6"/>
        <v>126.3</v>
      </c>
      <c r="F234" s="1">
        <f t="shared" si="7"/>
        <v>3.7216943784639747</v>
      </c>
    </row>
    <row r="235" spans="1:6" x14ac:dyDescent="0.3">
      <c r="A235" s="26" t="s">
        <v>16</v>
      </c>
      <c r="B235" s="26">
        <v>2021</v>
      </c>
      <c r="C235" s="3">
        <v>177.49</v>
      </c>
      <c r="D235" s="4">
        <v>20476</v>
      </c>
      <c r="E235" s="2">
        <f t="shared" si="6"/>
        <v>20.475999999999999</v>
      </c>
      <c r="F235" s="1">
        <f t="shared" si="7"/>
        <v>8.6681969134596617</v>
      </c>
    </row>
    <row r="236" spans="1:6" x14ac:dyDescent="0.3">
      <c r="A236" s="26" t="s">
        <v>15</v>
      </c>
      <c r="B236" s="26">
        <v>2021</v>
      </c>
      <c r="C236" s="3">
        <v>72.44</v>
      </c>
      <c r="D236" s="4">
        <v>23302</v>
      </c>
      <c r="E236" s="2">
        <f t="shared" si="6"/>
        <v>23.302</v>
      </c>
      <c r="F236" s="1">
        <f t="shared" si="7"/>
        <v>3.1087460303836578</v>
      </c>
    </row>
    <row r="237" spans="1:6" x14ac:dyDescent="0.3">
      <c r="A237" s="26" t="s">
        <v>28</v>
      </c>
      <c r="B237" s="26">
        <v>2021</v>
      </c>
      <c r="C237" s="3">
        <v>45.59</v>
      </c>
      <c r="D237" s="4">
        <v>31349</v>
      </c>
      <c r="E237" s="2">
        <f t="shared" si="6"/>
        <v>31.349</v>
      </c>
      <c r="F237" s="1">
        <f t="shared" si="7"/>
        <v>1.4542728635682161</v>
      </c>
    </row>
    <row r="238" spans="1:6" x14ac:dyDescent="0.3">
      <c r="A238" s="26" t="s">
        <v>29</v>
      </c>
      <c r="B238" s="26">
        <v>2021</v>
      </c>
      <c r="C238" s="3">
        <v>29.52</v>
      </c>
      <c r="D238" s="4">
        <v>4733</v>
      </c>
      <c r="E238" s="2">
        <f t="shared" si="6"/>
        <v>4.7329999999999997</v>
      </c>
      <c r="F238" s="1">
        <f t="shared" si="7"/>
        <v>6.2370589478132263</v>
      </c>
    </row>
    <row r="239" spans="1:6" x14ac:dyDescent="0.3">
      <c r="A239" s="26" t="s">
        <v>32</v>
      </c>
      <c r="B239" s="26">
        <v>2021</v>
      </c>
      <c r="C239" s="3">
        <v>8.9600000000000009</v>
      </c>
      <c r="D239" s="4">
        <v>8960</v>
      </c>
      <c r="E239" s="2">
        <f t="shared" si="6"/>
        <v>8.9600000000000009</v>
      </c>
      <c r="F239" s="1">
        <f t="shared" si="7"/>
        <v>1</v>
      </c>
    </row>
    <row r="240" spans="1:6" x14ac:dyDescent="0.3">
      <c r="A240" s="26" t="s">
        <v>17</v>
      </c>
      <c r="B240" s="26">
        <v>2021</v>
      </c>
      <c r="C240" s="3">
        <v>6.76</v>
      </c>
      <c r="D240" s="4">
        <v>511</v>
      </c>
      <c r="E240" s="2">
        <f t="shared" si="6"/>
        <v>0.51100000000000001</v>
      </c>
      <c r="F240" s="1">
        <f t="shared" si="7"/>
        <v>13.228962818003913</v>
      </c>
    </row>
    <row r="241" spans="1:6" x14ac:dyDescent="0.3">
      <c r="A241" s="26" t="s">
        <v>5</v>
      </c>
      <c r="B241" s="26">
        <v>2021</v>
      </c>
      <c r="C241" s="3">
        <v>5.59</v>
      </c>
      <c r="D241" s="4">
        <v>829</v>
      </c>
      <c r="E241" s="2">
        <f t="shared" si="6"/>
        <v>0.82899999999999996</v>
      </c>
      <c r="F241" s="1">
        <f t="shared" si="7"/>
        <v>6.7430639324487336</v>
      </c>
    </row>
    <row r="242" spans="1:6" x14ac:dyDescent="0.3">
      <c r="A242" s="26" t="s">
        <v>18</v>
      </c>
      <c r="B242" s="26">
        <v>2021</v>
      </c>
      <c r="C242" s="3">
        <v>2.23</v>
      </c>
      <c r="D242" s="4">
        <v>67</v>
      </c>
      <c r="E242" s="2">
        <f t="shared" si="6"/>
        <v>6.7000000000000004E-2</v>
      </c>
      <c r="F242" s="1">
        <f t="shared" si="7"/>
        <v>33.283582089552233</v>
      </c>
    </row>
    <row r="243" spans="1:6" x14ac:dyDescent="0.3">
      <c r="A243" s="26" t="s">
        <v>12</v>
      </c>
      <c r="B243" s="26">
        <v>2021</v>
      </c>
      <c r="C243" s="3">
        <v>1.44</v>
      </c>
      <c r="D243" s="4">
        <v>76</v>
      </c>
      <c r="E243" s="2">
        <f t="shared" si="6"/>
        <v>7.5999999999999998E-2</v>
      </c>
      <c r="F243" s="1">
        <f t="shared" si="7"/>
        <v>18.94736842105263</v>
      </c>
    </row>
    <row r="244" spans="1:6" x14ac:dyDescent="0.3">
      <c r="A244" s="26" t="s">
        <v>33</v>
      </c>
      <c r="B244" s="26">
        <v>2021</v>
      </c>
      <c r="C244" s="3">
        <v>1.1299999999999999</v>
      </c>
      <c r="D244" s="4">
        <v>94</v>
      </c>
      <c r="E244" s="2">
        <f t="shared" si="6"/>
        <v>9.4E-2</v>
      </c>
      <c r="F244" s="1">
        <f t="shared" si="7"/>
        <v>12.021276595744681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2023-12-15T17:00:27Z</dcterms:modified>
</cp:coreProperties>
</file>