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A415DB2E-7606-409B-8266-B3A7542268AF}" xr6:coauthVersionLast="47" xr6:coauthVersionMax="47" xr10:uidLastSave="{00000000-0000-0000-0000-000000000000}"/>
  <bookViews>
    <workbookView xWindow="10200" yWindow="1068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1" l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<sst xmlns="http://schemas.openxmlformats.org/spreadsheetml/2006/main" count="267" uniqueCount="38">
  <si>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</si>
  <si>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</si>
  <si>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</si>
  <si>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</si>
  <si>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</si>
  <si>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</si>
  <si>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</si>
  <si>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Australia</t>
  </si>
  <si>
    <t>China</t>
  </si>
  <si>
    <t>United States</t>
  </si>
  <si>
    <t>Singapore</t>
  </si>
  <si>
    <t>Hong Kong, China</t>
  </si>
  <si>
    <t>Thailand</t>
  </si>
  <si>
    <t>Korea, Rep.</t>
  </si>
  <si>
    <t>Canada</t>
  </si>
  <si>
    <t>Japan</t>
  </si>
  <si>
    <t>Austria</t>
  </si>
  <si>
    <t>Malaysia</t>
  </si>
  <si>
    <t>Indonesia</t>
  </si>
  <si>
    <t>Netherlands</t>
  </si>
  <si>
    <t>Other Asia, nes</t>
  </si>
  <si>
    <t>Ireland</t>
  </si>
  <si>
    <t>South Africa</t>
  </si>
  <si>
    <t>Turkey</t>
  </si>
  <si>
    <t>Switzerland</t>
  </si>
  <si>
    <t>France</t>
  </si>
  <si>
    <t>United Kingdom</t>
  </si>
  <si>
    <t>Spain</t>
  </si>
  <si>
    <t>Belgium</t>
  </si>
  <si>
    <t>Germany</t>
  </si>
  <si>
    <t>Pakistan</t>
  </si>
  <si>
    <t>United Arab Emirates</t>
  </si>
  <si>
    <t>Chile</t>
  </si>
  <si>
    <t>Italy</t>
  </si>
  <si>
    <t>Poland</t>
  </si>
  <si>
    <t>India</t>
  </si>
  <si>
    <t>Greece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</si>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</sst>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62"/>
  <sheetViews>
    <sheetView tabSelected="1" topLeftCell="A243" zoomScale="85" zoomScaleNormal="85" workbookViewId="0">
      <selection activeCell="F244" sqref="F244:F262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317.73</v>
      </c>
      <c r="D2" s="4">
        <v>715013</v>
      </c>
      <c r="E2" s="2">
        <f>D2/1000</f>
        <v>715.01300000000003</v>
      </c>
      <c r="F2" s="1">
        <f>C2/E2</f>
        <v>0.44436954293138725</v>
      </c>
    </row>
    <row r="3" spans="1:9" x14ac:dyDescent="0.3">
      <c r="A3" s="5" t="s">
        <v>7</v>
      </c>
      <c r="B3">
        <v>2000</v>
      </c>
      <c r="C3" s="3">
        <v>117.96</v>
      </c>
      <c r="D3" s="4">
        <v>221909</v>
      </c>
      <c r="E3" s="2">
        <f t="shared" ref="E3:E66" si="0">D3/1000</f>
        <v>221.90899999999999</v>
      </c>
      <c r="F3" s="1">
        <f t="shared" ref="F3:F66" si="1">C3/E3</f>
        <v>0.53156924685343987</v>
      </c>
    </row>
    <row r="4" spans="1:9" x14ac:dyDescent="0.3">
      <c r="A4" s="5" t="s">
        <v>8</v>
      </c>
      <c r="B4">
        <v>2000</v>
      </c>
      <c r="C4" s="3">
        <v>86.88</v>
      </c>
      <c r="D4" s="4">
        <v>235381</v>
      </c>
      <c r="E4" s="2">
        <f t="shared" si="0"/>
        <v>235.381</v>
      </c>
      <c r="F4" s="1">
        <f t="shared" si="1"/>
        <v>0.36910370845565271</v>
      </c>
    </row>
    <row r="5" spans="1:9" x14ac:dyDescent="0.3">
      <c r="A5" s="5" t="s">
        <v>9</v>
      </c>
      <c r="B5" s="6">
        <v>2000</v>
      </c>
      <c r="C5" s="3">
        <v>29.23</v>
      </c>
      <c r="D5" s="4">
        <v>30181</v>
      </c>
      <c r="E5" s="2">
        <f t="shared" si="0"/>
        <v>30.181000000000001</v>
      </c>
      <c r="F5" s="1">
        <f t="shared" si="1"/>
        <v>0.96849010967164773</v>
      </c>
    </row>
    <row r="6" spans="1:9" x14ac:dyDescent="0.3">
      <c r="A6" s="5" t="s">
        <v>10</v>
      </c>
      <c r="B6" s="6">
        <v>2000</v>
      </c>
      <c r="C6" s="3">
        <v>17.21</v>
      </c>
      <c r="D6" s="4">
        <v>61684</v>
      </c>
      <c r="E6" s="2">
        <f t="shared" si="0"/>
        <v>61.683999999999997</v>
      </c>
      <c r="F6" s="1">
        <f t="shared" si="1"/>
        <v>0.2790026587121458</v>
      </c>
    </row>
    <row r="7" spans="1:9" x14ac:dyDescent="0.3">
      <c r="A7" s="5" t="s">
        <v>11</v>
      </c>
      <c r="B7" s="6">
        <v>2000</v>
      </c>
      <c r="C7" s="3">
        <v>16</v>
      </c>
      <c r="D7" s="4">
        <v>56320</v>
      </c>
      <c r="E7" s="2">
        <f t="shared" si="0"/>
        <v>56.32</v>
      </c>
      <c r="F7" s="1">
        <f t="shared" si="1"/>
        <v>0.28409090909090912</v>
      </c>
      <c r="I7" s="1"/>
    </row>
    <row r="8" spans="1:9" x14ac:dyDescent="0.3">
      <c r="A8" s="5" t="s">
        <v>12</v>
      </c>
      <c r="B8" s="6">
        <v>2000</v>
      </c>
      <c r="C8" s="3">
        <v>10.77</v>
      </c>
      <c r="D8" s="4">
        <v>33597</v>
      </c>
      <c r="E8" s="2">
        <f t="shared" si="0"/>
        <v>33.597000000000001</v>
      </c>
      <c r="F8" s="1">
        <f t="shared" si="1"/>
        <v>0.32056433610143759</v>
      </c>
    </row>
    <row r="9" spans="1:9" x14ac:dyDescent="0.3">
      <c r="A9" s="5" t="s">
        <v>13</v>
      </c>
      <c r="B9" s="6">
        <v>2000</v>
      </c>
      <c r="C9" s="3">
        <v>10.66</v>
      </c>
      <c r="D9" s="4">
        <v>24123</v>
      </c>
      <c r="E9" s="2">
        <f t="shared" si="0"/>
        <v>24.123000000000001</v>
      </c>
      <c r="F9" s="1">
        <f t="shared" si="1"/>
        <v>0.44190191933009987</v>
      </c>
      <c r="G9" s="2"/>
    </row>
    <row r="10" spans="1:9" x14ac:dyDescent="0.3">
      <c r="A10" s="5" t="s">
        <v>14</v>
      </c>
      <c r="B10" s="6">
        <v>2000</v>
      </c>
      <c r="C10" s="3">
        <v>7.15</v>
      </c>
      <c r="D10" s="4">
        <v>7009</v>
      </c>
      <c r="E10" s="2">
        <f t="shared" si="0"/>
        <v>7.0090000000000003</v>
      </c>
      <c r="F10" s="1">
        <f t="shared" si="1"/>
        <v>1.0201169924382936</v>
      </c>
    </row>
    <row r="11" spans="1:9" x14ac:dyDescent="0.3">
      <c r="A11" s="5" t="s">
        <v>15</v>
      </c>
      <c r="B11" s="6">
        <v>2000</v>
      </c>
      <c r="C11" s="3">
        <v>6.58</v>
      </c>
      <c r="D11" s="4">
        <v>5558</v>
      </c>
      <c r="E11" s="2">
        <f t="shared" si="0"/>
        <v>5.5579999999999998</v>
      </c>
      <c r="F11" s="2">
        <f t="shared" si="1"/>
        <v>1.1838790931989924</v>
      </c>
    </row>
    <row r="12" spans="1:9" x14ac:dyDescent="0.3">
      <c r="A12" s="5" t="s">
        <v>16</v>
      </c>
      <c r="B12" s="6">
        <v>2000</v>
      </c>
      <c r="C12" s="3">
        <v>5.21</v>
      </c>
      <c r="D12" s="4">
        <v>8674</v>
      </c>
      <c r="E12" s="2">
        <f t="shared" si="0"/>
        <v>8.6739999999999995</v>
      </c>
      <c r="F12" s="1">
        <f t="shared" si="1"/>
        <v>0.60064560756283147</v>
      </c>
    </row>
    <row r="13" spans="1:9" x14ac:dyDescent="0.3">
      <c r="A13" s="5" t="s">
        <v>17</v>
      </c>
      <c r="B13" s="6">
        <v>2000</v>
      </c>
      <c r="C13" s="3">
        <v>4.76</v>
      </c>
      <c r="D13" s="4">
        <v>20784</v>
      </c>
      <c r="E13" s="2">
        <f t="shared" si="0"/>
        <v>20.783999999999999</v>
      </c>
      <c r="F13" s="1">
        <f t="shared" si="1"/>
        <v>0.22902232486528099</v>
      </c>
    </row>
    <row r="14" spans="1:9" x14ac:dyDescent="0.3">
      <c r="A14" s="5" t="s">
        <v>18</v>
      </c>
      <c r="B14" s="6">
        <v>2000</v>
      </c>
      <c r="C14" s="3">
        <v>3.97</v>
      </c>
      <c r="D14" s="4">
        <v>4322</v>
      </c>
      <c r="E14" s="2">
        <f t="shared" si="0"/>
        <v>4.3220000000000001</v>
      </c>
      <c r="F14" s="1">
        <f t="shared" si="1"/>
        <v>0.91855622397038417</v>
      </c>
    </row>
    <row r="15" spans="1:9" x14ac:dyDescent="0.3">
      <c r="A15" s="5" t="s">
        <v>19</v>
      </c>
      <c r="B15" s="6">
        <v>2000</v>
      </c>
      <c r="C15" s="3">
        <v>0.72</v>
      </c>
      <c r="D15" s="4">
        <v>4226</v>
      </c>
      <c r="E15" s="2">
        <f t="shared" si="0"/>
        <v>4.226</v>
      </c>
      <c r="F15" s="1">
        <f t="shared" si="1"/>
        <v>0.17037387600567913</v>
      </c>
    </row>
    <row r="16" spans="1:9" x14ac:dyDescent="0.3">
      <c r="A16" s="5" t="s">
        <v>20</v>
      </c>
      <c r="B16" s="6">
        <v>2000</v>
      </c>
      <c r="C16" s="3">
        <v>0.41</v>
      </c>
      <c r="D16" s="4">
        <v>1218</v>
      </c>
      <c r="E16" s="2">
        <f t="shared" si="0"/>
        <v>1.218</v>
      </c>
      <c r="F16" s="1">
        <f t="shared" si="1"/>
        <v>0.3366174055829228</v>
      </c>
    </row>
    <row r="17" spans="1:7" x14ac:dyDescent="0.3">
      <c r="A17" s="5" t="s">
        <v>21</v>
      </c>
      <c r="B17" s="6">
        <v>2000</v>
      </c>
      <c r="C17" s="3">
        <v>0.09</v>
      </c>
      <c r="D17" s="4">
        <v>9</v>
      </c>
      <c r="E17" s="2">
        <f t="shared" si="0"/>
        <v>8.9999999999999993E-3</v>
      </c>
      <c r="F17" s="1">
        <f t="shared" si="1"/>
        <v>10</v>
      </c>
      <c r="G17" s="2"/>
    </row>
    <row r="18" spans="1:7" x14ac:dyDescent="0.3">
      <c r="A18" s="7" t="s">
        <v>6</v>
      </c>
      <c r="B18">
        <v>2001</v>
      </c>
      <c r="C18" s="3">
        <v>587.21</v>
      </c>
      <c r="D18" s="4">
        <v>1083500</v>
      </c>
      <c r="E18" s="2">
        <f t="shared" si="0"/>
        <v>1083.5</v>
      </c>
      <c r="F18" s="1">
        <f t="shared" si="1"/>
        <v>0.54195662205814499</v>
      </c>
    </row>
    <row r="19" spans="1:7" x14ac:dyDescent="0.3">
      <c r="A19" s="7" t="s">
        <v>7</v>
      </c>
      <c r="B19" s="7">
        <v>2001</v>
      </c>
      <c r="C19" s="3">
        <v>200.55</v>
      </c>
      <c r="D19" s="4">
        <v>410323</v>
      </c>
      <c r="E19" s="2">
        <f t="shared" si="0"/>
        <v>410.32299999999998</v>
      </c>
      <c r="F19" s="1">
        <f t="shared" si="1"/>
        <v>0.48876129293264092</v>
      </c>
    </row>
    <row r="20" spans="1:7" x14ac:dyDescent="0.3">
      <c r="A20" s="7" t="s">
        <v>9</v>
      </c>
      <c r="B20" s="7">
        <v>2001</v>
      </c>
      <c r="C20" s="3">
        <v>123.86</v>
      </c>
      <c r="D20" s="4">
        <v>83356</v>
      </c>
      <c r="E20" s="2">
        <f t="shared" si="0"/>
        <v>83.355999999999995</v>
      </c>
      <c r="F20" s="1">
        <f t="shared" si="1"/>
        <v>1.4859158308939968</v>
      </c>
    </row>
    <row r="21" spans="1:7" x14ac:dyDescent="0.3">
      <c r="A21" s="7" t="s">
        <v>17</v>
      </c>
      <c r="B21" s="7">
        <v>2001</v>
      </c>
      <c r="C21" s="3">
        <v>119.16</v>
      </c>
      <c r="D21" s="4">
        <v>81746</v>
      </c>
      <c r="E21" s="2">
        <f t="shared" si="0"/>
        <v>81.745999999999995</v>
      </c>
      <c r="F21" s="1">
        <f t="shared" si="1"/>
        <v>1.4576860029848555</v>
      </c>
    </row>
    <row r="22" spans="1:7" x14ac:dyDescent="0.3">
      <c r="A22" s="7" t="s">
        <v>8</v>
      </c>
      <c r="B22" s="7">
        <v>2001</v>
      </c>
      <c r="C22" s="3">
        <v>90.91</v>
      </c>
      <c r="D22" s="4">
        <v>398710</v>
      </c>
      <c r="E22" s="2">
        <f t="shared" si="0"/>
        <v>398.71</v>
      </c>
      <c r="F22" s="1">
        <f t="shared" si="1"/>
        <v>0.22801033332497303</v>
      </c>
    </row>
    <row r="23" spans="1:7" x14ac:dyDescent="0.3">
      <c r="A23" s="7" t="s">
        <v>10</v>
      </c>
      <c r="B23" s="7">
        <v>2001</v>
      </c>
      <c r="C23" s="3">
        <v>9.7200000000000006</v>
      </c>
      <c r="D23" s="4">
        <v>32537</v>
      </c>
      <c r="E23" s="2">
        <f t="shared" si="0"/>
        <v>32.536999999999999</v>
      </c>
      <c r="F23" s="1">
        <f t="shared" si="1"/>
        <v>0.29873682269416357</v>
      </c>
    </row>
    <row r="24" spans="1:7" x14ac:dyDescent="0.3">
      <c r="A24" s="7" t="s">
        <v>14</v>
      </c>
      <c r="B24" s="7">
        <v>2001</v>
      </c>
      <c r="C24" s="3">
        <v>9.09</v>
      </c>
      <c r="D24" s="4">
        <v>13680</v>
      </c>
      <c r="E24" s="2">
        <f t="shared" si="0"/>
        <v>13.68</v>
      </c>
      <c r="F24" s="1">
        <f t="shared" si="1"/>
        <v>0.66447368421052633</v>
      </c>
    </row>
    <row r="25" spans="1:7" x14ac:dyDescent="0.3">
      <c r="A25" s="7" t="s">
        <v>13</v>
      </c>
      <c r="B25" s="7">
        <v>2001</v>
      </c>
      <c r="C25" s="3">
        <v>6.88</v>
      </c>
      <c r="D25" s="4">
        <v>2640</v>
      </c>
      <c r="E25" s="2">
        <f t="shared" si="0"/>
        <v>2.64</v>
      </c>
      <c r="F25" s="1">
        <f t="shared" si="1"/>
        <v>2.606060606060606</v>
      </c>
    </row>
    <row r="26" spans="1:7" x14ac:dyDescent="0.3">
      <c r="A26" s="7" t="s">
        <v>22</v>
      </c>
      <c r="B26" s="7">
        <v>2001</v>
      </c>
      <c r="C26" s="3">
        <v>5.31</v>
      </c>
      <c r="D26" s="4">
        <v>13306</v>
      </c>
      <c r="E26" s="2">
        <f t="shared" si="0"/>
        <v>13.305999999999999</v>
      </c>
      <c r="F26" s="1">
        <f t="shared" si="1"/>
        <v>0.39906808958364648</v>
      </c>
    </row>
    <row r="27" spans="1:7" x14ac:dyDescent="0.3">
      <c r="A27" s="7" t="s">
        <v>15</v>
      </c>
      <c r="B27" s="7">
        <v>2001</v>
      </c>
      <c r="C27" s="3">
        <v>5.07</v>
      </c>
      <c r="D27" s="4">
        <v>6943</v>
      </c>
      <c r="E27" s="2">
        <f t="shared" si="0"/>
        <v>6.9429999999999996</v>
      </c>
      <c r="F27" s="1">
        <f t="shared" si="1"/>
        <v>0.73023188823275254</v>
      </c>
    </row>
    <row r="28" spans="1:7" x14ac:dyDescent="0.3">
      <c r="A28" s="8" t="s">
        <v>6</v>
      </c>
      <c r="B28">
        <v>2002</v>
      </c>
      <c r="C28" s="3">
        <v>559.61</v>
      </c>
      <c r="D28" s="4">
        <v>769401</v>
      </c>
      <c r="E28" s="2">
        <f t="shared" si="0"/>
        <v>769.40099999999995</v>
      </c>
      <c r="F28" s="1">
        <f t="shared" si="1"/>
        <v>0.72733204141923402</v>
      </c>
    </row>
    <row r="29" spans="1:7" x14ac:dyDescent="0.3">
      <c r="A29" s="8" t="s">
        <v>7</v>
      </c>
      <c r="B29" s="8">
        <v>2002</v>
      </c>
      <c r="C29" s="3">
        <v>206.92</v>
      </c>
      <c r="D29" s="4">
        <v>436304</v>
      </c>
      <c r="E29" s="2">
        <f t="shared" si="0"/>
        <v>436.30399999999997</v>
      </c>
      <c r="F29" s="1">
        <f t="shared" si="1"/>
        <v>0.47425648171916829</v>
      </c>
    </row>
    <row r="30" spans="1:7" x14ac:dyDescent="0.3">
      <c r="A30" s="8" t="s">
        <v>17</v>
      </c>
      <c r="B30" s="8">
        <v>2002</v>
      </c>
      <c r="C30" s="3">
        <v>196.31</v>
      </c>
      <c r="D30" s="4">
        <v>69070</v>
      </c>
      <c r="E30" s="2">
        <f t="shared" si="0"/>
        <v>69.069999999999993</v>
      </c>
      <c r="F30" s="1">
        <f t="shared" si="1"/>
        <v>2.8421890835384396</v>
      </c>
    </row>
    <row r="31" spans="1:7" x14ac:dyDescent="0.3">
      <c r="A31" s="8" t="s">
        <v>10</v>
      </c>
      <c r="B31" s="8">
        <v>2002</v>
      </c>
      <c r="C31" s="3">
        <v>30.01</v>
      </c>
      <c r="D31" s="4">
        <v>78549</v>
      </c>
      <c r="E31" s="2">
        <f t="shared" si="0"/>
        <v>78.549000000000007</v>
      </c>
      <c r="F31" s="1">
        <f t="shared" si="1"/>
        <v>0.38205451374301391</v>
      </c>
    </row>
    <row r="32" spans="1:7" x14ac:dyDescent="0.3">
      <c r="A32" s="8" t="s">
        <v>20</v>
      </c>
      <c r="B32" s="8">
        <v>2002</v>
      </c>
      <c r="C32" s="3">
        <v>23.19</v>
      </c>
      <c r="D32" s="4">
        <v>56749</v>
      </c>
      <c r="E32" s="2">
        <f t="shared" si="0"/>
        <v>56.749000000000002</v>
      </c>
      <c r="F32" s="1">
        <f t="shared" si="1"/>
        <v>0.40864156196584961</v>
      </c>
    </row>
    <row r="33" spans="1:6" x14ac:dyDescent="0.3">
      <c r="A33" s="8" t="s">
        <v>22</v>
      </c>
      <c r="B33" s="8">
        <v>2002</v>
      </c>
      <c r="C33" s="3">
        <v>21.26</v>
      </c>
      <c r="D33" s="4">
        <v>39231</v>
      </c>
      <c r="E33" s="2">
        <f t="shared" si="0"/>
        <v>39.231000000000002</v>
      </c>
      <c r="F33" s="1">
        <f t="shared" si="1"/>
        <v>0.5419183808722694</v>
      </c>
    </row>
    <row r="34" spans="1:6" x14ac:dyDescent="0.3">
      <c r="A34" s="8" t="s">
        <v>8</v>
      </c>
      <c r="B34" s="8">
        <v>2002</v>
      </c>
      <c r="C34" s="3">
        <v>14.7</v>
      </c>
      <c r="D34" s="4">
        <v>27352</v>
      </c>
      <c r="E34" s="2">
        <f t="shared" si="0"/>
        <v>27.352</v>
      </c>
      <c r="F34" s="1">
        <f t="shared" si="1"/>
        <v>0.53743784732377886</v>
      </c>
    </row>
    <row r="35" spans="1:6" x14ac:dyDescent="0.3">
      <c r="A35" s="8" t="s">
        <v>15</v>
      </c>
      <c r="B35" s="8">
        <v>2002</v>
      </c>
      <c r="C35" s="3">
        <v>14.42</v>
      </c>
      <c r="D35" s="4">
        <v>9196</v>
      </c>
      <c r="E35" s="2">
        <f t="shared" si="0"/>
        <v>9.1959999999999997</v>
      </c>
      <c r="F35" s="1">
        <f t="shared" si="1"/>
        <v>1.5680730752501089</v>
      </c>
    </row>
    <row r="36" spans="1:6" x14ac:dyDescent="0.3">
      <c r="A36" s="8" t="s">
        <v>23</v>
      </c>
      <c r="B36" s="8">
        <v>2002</v>
      </c>
      <c r="C36" s="3">
        <v>13.85</v>
      </c>
      <c r="D36" s="4">
        <v>16846</v>
      </c>
      <c r="E36" s="2">
        <f t="shared" si="0"/>
        <v>16.846</v>
      </c>
      <c r="F36" s="1">
        <f t="shared" si="1"/>
        <v>0.82215362697376226</v>
      </c>
    </row>
    <row r="37" spans="1:6" x14ac:dyDescent="0.3">
      <c r="A37" s="8" t="s">
        <v>13</v>
      </c>
      <c r="B37" s="8">
        <v>2002</v>
      </c>
      <c r="C37" s="3">
        <v>13.75</v>
      </c>
      <c r="D37" s="4">
        <v>14683</v>
      </c>
      <c r="E37" s="2">
        <f t="shared" si="0"/>
        <v>14.683</v>
      </c>
      <c r="F37" s="1">
        <f t="shared" si="1"/>
        <v>0.93645712729006336</v>
      </c>
    </row>
    <row r="38" spans="1:6" x14ac:dyDescent="0.3">
      <c r="A38" s="8" t="s">
        <v>14</v>
      </c>
      <c r="B38" s="8">
        <v>2002</v>
      </c>
      <c r="C38" s="3">
        <v>11.18</v>
      </c>
      <c r="D38" s="4">
        <v>1510</v>
      </c>
      <c r="E38" s="2">
        <f t="shared" si="0"/>
        <v>1.51</v>
      </c>
      <c r="F38" s="1">
        <f t="shared" si="1"/>
        <v>7.4039735099337749</v>
      </c>
    </row>
    <row r="39" spans="1:6" x14ac:dyDescent="0.3">
      <c r="A39" s="9" t="s">
        <v>6</v>
      </c>
      <c r="B39">
        <v>2003</v>
      </c>
      <c r="C39" s="3">
        <v>576.05999999999995</v>
      </c>
      <c r="D39" s="4">
        <v>635701</v>
      </c>
      <c r="E39" s="2">
        <f t="shared" si="0"/>
        <v>635.70100000000002</v>
      </c>
      <c r="F39" s="1">
        <f t="shared" si="1"/>
        <v>0.90618073591200887</v>
      </c>
    </row>
    <row r="40" spans="1:6" x14ac:dyDescent="0.3">
      <c r="A40" s="9" t="s">
        <v>7</v>
      </c>
      <c r="B40" s="9">
        <v>2003</v>
      </c>
      <c r="C40" s="3">
        <v>191.33</v>
      </c>
      <c r="D40" s="4">
        <v>335598</v>
      </c>
      <c r="E40" s="2">
        <f t="shared" si="0"/>
        <v>335.59800000000001</v>
      </c>
      <c r="F40" s="1">
        <f t="shared" si="1"/>
        <v>0.5701166276318691</v>
      </c>
    </row>
    <row r="41" spans="1:6" x14ac:dyDescent="0.3">
      <c r="A41" s="9" t="s">
        <v>17</v>
      </c>
      <c r="B41" s="9">
        <v>2003</v>
      </c>
      <c r="C41" s="3">
        <v>130.44</v>
      </c>
      <c r="D41" s="4">
        <v>51575</v>
      </c>
      <c r="E41" s="2">
        <f t="shared" si="0"/>
        <v>51.575000000000003</v>
      </c>
      <c r="F41" s="1">
        <f t="shared" si="1"/>
        <v>2.5291323315559864</v>
      </c>
    </row>
    <row r="42" spans="1:6" x14ac:dyDescent="0.3">
      <c r="A42" s="9" t="s">
        <v>9</v>
      </c>
      <c r="B42" s="9">
        <v>2003</v>
      </c>
      <c r="C42" s="3">
        <v>83.75</v>
      </c>
      <c r="D42" s="4">
        <v>71329</v>
      </c>
      <c r="E42" s="2">
        <f t="shared" si="0"/>
        <v>71.328999999999994</v>
      </c>
      <c r="F42" s="1">
        <f t="shared" si="1"/>
        <v>1.1741367466247952</v>
      </c>
    </row>
    <row r="43" spans="1:6" x14ac:dyDescent="0.3">
      <c r="A43" s="9" t="s">
        <v>24</v>
      </c>
      <c r="B43" s="9">
        <v>2003</v>
      </c>
      <c r="C43" s="3">
        <v>35.94</v>
      </c>
      <c r="D43" s="4">
        <v>2900</v>
      </c>
      <c r="E43" s="2">
        <f t="shared" si="0"/>
        <v>2.9</v>
      </c>
      <c r="F43" s="1">
        <f t="shared" si="1"/>
        <v>12.393103448275861</v>
      </c>
    </row>
    <row r="44" spans="1:6" x14ac:dyDescent="0.3">
      <c r="A44" s="9" t="s">
        <v>15</v>
      </c>
      <c r="B44" s="9">
        <v>2003</v>
      </c>
      <c r="C44" s="3">
        <v>25.79</v>
      </c>
      <c r="D44" s="4">
        <v>21197</v>
      </c>
      <c r="E44" s="2">
        <f t="shared" si="0"/>
        <v>21.196999999999999</v>
      </c>
      <c r="F44" s="1">
        <f t="shared" si="1"/>
        <v>1.2166816058876255</v>
      </c>
    </row>
    <row r="45" spans="1:6" x14ac:dyDescent="0.3">
      <c r="A45" s="9" t="s">
        <v>13</v>
      </c>
      <c r="B45" s="9">
        <v>2003</v>
      </c>
      <c r="C45" s="3">
        <v>25.56</v>
      </c>
      <c r="D45" s="4">
        <v>19489</v>
      </c>
      <c r="E45" s="2">
        <f t="shared" si="0"/>
        <v>19.489000000000001</v>
      </c>
      <c r="F45" s="1">
        <f t="shared" si="1"/>
        <v>1.3115090563907845</v>
      </c>
    </row>
    <row r="46" spans="1:6" x14ac:dyDescent="0.3">
      <c r="A46" s="9" t="s">
        <v>20</v>
      </c>
      <c r="B46" s="9">
        <v>2003</v>
      </c>
      <c r="C46" s="3">
        <v>21.34</v>
      </c>
      <c r="D46" s="4">
        <v>22543</v>
      </c>
      <c r="E46" s="2">
        <f t="shared" si="0"/>
        <v>22.542999999999999</v>
      </c>
      <c r="F46" s="1">
        <f t="shared" si="1"/>
        <v>0.94663531916781263</v>
      </c>
    </row>
    <row r="47" spans="1:6" x14ac:dyDescent="0.3">
      <c r="A47" s="9" t="s">
        <v>10</v>
      </c>
      <c r="B47" s="9">
        <v>2003</v>
      </c>
      <c r="C47" s="3">
        <v>17.079999999999998</v>
      </c>
      <c r="D47" s="4">
        <v>40586</v>
      </c>
      <c r="E47" s="2">
        <f t="shared" si="0"/>
        <v>40.585999999999999</v>
      </c>
      <c r="F47" s="1">
        <f t="shared" si="1"/>
        <v>0.42083477061055535</v>
      </c>
    </row>
    <row r="48" spans="1:6" x14ac:dyDescent="0.3">
      <c r="A48" s="9" t="s">
        <v>22</v>
      </c>
      <c r="B48" s="9">
        <v>2003</v>
      </c>
      <c r="C48" s="3">
        <v>16.5</v>
      </c>
      <c r="D48" s="4">
        <v>27523</v>
      </c>
      <c r="E48" s="2">
        <f t="shared" si="0"/>
        <v>27.523</v>
      </c>
      <c r="F48" s="1">
        <f t="shared" si="1"/>
        <v>0.59949860116993059</v>
      </c>
    </row>
    <row r="49" spans="1:6" x14ac:dyDescent="0.3">
      <c r="A49" s="10" t="s">
        <v>6</v>
      </c>
      <c r="B49">
        <v>2004</v>
      </c>
      <c r="C49" s="3">
        <v>833.93</v>
      </c>
      <c r="D49" s="4">
        <v>1197380</v>
      </c>
      <c r="E49" s="2">
        <f t="shared" si="0"/>
        <v>1197.3800000000001</v>
      </c>
      <c r="F49" s="1">
        <f t="shared" si="1"/>
        <v>0.6964622759691993</v>
      </c>
    </row>
    <row r="50" spans="1:6" x14ac:dyDescent="0.3">
      <c r="A50" s="10" t="s">
        <v>10</v>
      </c>
      <c r="B50" s="10">
        <v>2004</v>
      </c>
      <c r="C50" s="3">
        <v>348.45</v>
      </c>
      <c r="D50" s="4">
        <v>448976</v>
      </c>
      <c r="E50" s="2">
        <f t="shared" si="0"/>
        <v>448.976</v>
      </c>
      <c r="F50" s="1">
        <f t="shared" si="1"/>
        <v>0.77609939061330668</v>
      </c>
    </row>
    <row r="51" spans="1:6" x14ac:dyDescent="0.3">
      <c r="A51" s="10" t="s">
        <v>7</v>
      </c>
      <c r="B51" s="10">
        <v>2004</v>
      </c>
      <c r="C51" s="3">
        <v>321.14999999999998</v>
      </c>
      <c r="D51" s="4">
        <v>464791</v>
      </c>
      <c r="E51" s="2">
        <f t="shared" si="0"/>
        <v>464.791</v>
      </c>
      <c r="F51" s="1">
        <f t="shared" si="1"/>
        <v>0.69095571988269988</v>
      </c>
    </row>
    <row r="52" spans="1:6" x14ac:dyDescent="0.3">
      <c r="A52" s="10" t="s">
        <v>9</v>
      </c>
      <c r="B52" s="10">
        <v>2004</v>
      </c>
      <c r="C52" s="3">
        <v>71.45</v>
      </c>
      <c r="D52" s="4">
        <v>56566</v>
      </c>
      <c r="E52" s="2">
        <f t="shared" si="0"/>
        <v>56.566000000000003</v>
      </c>
      <c r="F52" s="1">
        <f t="shared" si="1"/>
        <v>1.2631262595905668</v>
      </c>
    </row>
    <row r="53" spans="1:6" x14ac:dyDescent="0.3">
      <c r="A53" s="10" t="s">
        <v>22</v>
      </c>
      <c r="B53" s="10">
        <v>2004</v>
      </c>
      <c r="C53" s="3">
        <v>35.130000000000003</v>
      </c>
      <c r="D53" s="4">
        <v>56442</v>
      </c>
      <c r="E53" s="2">
        <f t="shared" si="0"/>
        <v>56.442</v>
      </c>
      <c r="F53" s="1">
        <f t="shared" si="1"/>
        <v>0.62240884447751677</v>
      </c>
    </row>
    <row r="54" spans="1:6" x14ac:dyDescent="0.3">
      <c r="A54" s="10" t="s">
        <v>12</v>
      </c>
      <c r="B54" s="10">
        <v>2004</v>
      </c>
      <c r="C54" s="3">
        <v>25.58</v>
      </c>
      <c r="D54" s="4">
        <v>108931</v>
      </c>
      <c r="E54" s="2">
        <f t="shared" si="0"/>
        <v>108.931</v>
      </c>
      <c r="F54" s="1">
        <f t="shared" si="1"/>
        <v>0.23482755138573957</v>
      </c>
    </row>
    <row r="55" spans="1:6" x14ac:dyDescent="0.3">
      <c r="A55" s="10" t="s">
        <v>25</v>
      </c>
      <c r="B55" s="10">
        <v>2004</v>
      </c>
      <c r="C55" s="3">
        <v>17.29</v>
      </c>
      <c r="D55" s="4">
        <v>17471</v>
      </c>
      <c r="E55" s="2">
        <f t="shared" si="0"/>
        <v>17.471</v>
      </c>
      <c r="F55" s="1">
        <f t="shared" si="1"/>
        <v>0.98963997481540833</v>
      </c>
    </row>
    <row r="56" spans="1:6" x14ac:dyDescent="0.3">
      <c r="A56" s="10" t="s">
        <v>13</v>
      </c>
      <c r="B56" s="10">
        <v>2004</v>
      </c>
      <c r="C56" s="3">
        <v>6.4</v>
      </c>
      <c r="D56" s="4">
        <v>11346</v>
      </c>
      <c r="E56" s="2">
        <f t="shared" si="0"/>
        <v>11.346</v>
      </c>
      <c r="F56" s="1">
        <f t="shared" si="1"/>
        <v>0.56407544509078089</v>
      </c>
    </row>
    <row r="57" spans="1:6" x14ac:dyDescent="0.3">
      <c r="A57" s="11" t="s">
        <v>6</v>
      </c>
      <c r="B57">
        <v>2005</v>
      </c>
      <c r="C57" s="3">
        <v>2403.9899999999998</v>
      </c>
      <c r="D57" s="4">
        <v>3820040</v>
      </c>
      <c r="E57" s="2">
        <f t="shared" si="0"/>
        <v>3820.04</v>
      </c>
      <c r="F57" s="1">
        <f t="shared" si="1"/>
        <v>0.62931016429147335</v>
      </c>
    </row>
    <row r="58" spans="1:6" x14ac:dyDescent="0.3">
      <c r="A58" s="11" t="s">
        <v>10</v>
      </c>
      <c r="B58" s="11">
        <v>2005</v>
      </c>
      <c r="C58" s="3">
        <v>1132.1500000000001</v>
      </c>
      <c r="D58" s="4">
        <v>1547160</v>
      </c>
      <c r="E58" s="2">
        <f t="shared" si="0"/>
        <v>1547.16</v>
      </c>
      <c r="F58" s="1">
        <f t="shared" si="1"/>
        <v>0.73176012823495951</v>
      </c>
    </row>
    <row r="59" spans="1:6" x14ac:dyDescent="0.3">
      <c r="A59" s="11" t="s">
        <v>8</v>
      </c>
      <c r="B59" s="11">
        <v>2005</v>
      </c>
      <c r="C59" s="3">
        <v>672.81</v>
      </c>
      <c r="D59" s="4">
        <v>1491760</v>
      </c>
      <c r="E59" s="2">
        <f t="shared" si="0"/>
        <v>1491.76</v>
      </c>
      <c r="F59" s="1">
        <f t="shared" si="1"/>
        <v>0.45101758996085156</v>
      </c>
    </row>
    <row r="60" spans="1:6" x14ac:dyDescent="0.3">
      <c r="A60" s="11" t="s">
        <v>7</v>
      </c>
      <c r="B60" s="11">
        <v>2005</v>
      </c>
      <c r="C60" s="3">
        <v>342.34</v>
      </c>
      <c r="D60" s="4">
        <v>462253</v>
      </c>
      <c r="E60" s="2">
        <f t="shared" si="0"/>
        <v>462.25299999999999</v>
      </c>
      <c r="F60" s="1">
        <f t="shared" si="1"/>
        <v>0.74059010974509631</v>
      </c>
    </row>
    <row r="61" spans="1:6" x14ac:dyDescent="0.3">
      <c r="A61" s="11" t="s">
        <v>12</v>
      </c>
      <c r="B61" s="11">
        <v>2005</v>
      </c>
      <c r="C61" s="3">
        <v>129.1</v>
      </c>
      <c r="D61" s="4">
        <v>172553</v>
      </c>
      <c r="E61" s="2">
        <f t="shared" si="0"/>
        <v>172.553</v>
      </c>
      <c r="F61" s="1">
        <f t="shared" si="1"/>
        <v>0.74817592275996359</v>
      </c>
    </row>
    <row r="62" spans="1:6" x14ac:dyDescent="0.3">
      <c r="A62" s="11" t="s">
        <v>9</v>
      </c>
      <c r="B62" s="11">
        <v>2005</v>
      </c>
      <c r="C62" s="3">
        <v>73.66</v>
      </c>
      <c r="D62" s="4">
        <v>61611</v>
      </c>
      <c r="E62" s="2">
        <f t="shared" si="0"/>
        <v>61.610999999999997</v>
      </c>
      <c r="F62" s="1">
        <f t="shared" si="1"/>
        <v>1.1955657268994173</v>
      </c>
    </row>
    <row r="63" spans="1:6" x14ac:dyDescent="0.3">
      <c r="A63" s="11" t="s">
        <v>22</v>
      </c>
      <c r="B63" s="11">
        <v>2005</v>
      </c>
      <c r="C63" s="3">
        <v>19.100000000000001</v>
      </c>
      <c r="D63" s="4">
        <v>31094</v>
      </c>
      <c r="E63" s="2">
        <f t="shared" si="0"/>
        <v>31.094000000000001</v>
      </c>
      <c r="F63" s="1">
        <f t="shared" si="1"/>
        <v>0.61426641795844861</v>
      </c>
    </row>
    <row r="64" spans="1:6" x14ac:dyDescent="0.3">
      <c r="A64" s="11" t="s">
        <v>17</v>
      </c>
      <c r="B64" s="11">
        <v>2005</v>
      </c>
      <c r="C64" s="3">
        <v>17.05</v>
      </c>
      <c r="D64" s="4">
        <v>29886</v>
      </c>
      <c r="E64" s="2">
        <f t="shared" si="0"/>
        <v>29.885999999999999</v>
      </c>
      <c r="F64" s="1">
        <f t="shared" si="1"/>
        <v>0.57050123803787733</v>
      </c>
    </row>
    <row r="65" spans="1:6" x14ac:dyDescent="0.3">
      <c r="A65" s="11" t="s">
        <v>16</v>
      </c>
      <c r="B65" s="11">
        <v>2005</v>
      </c>
      <c r="C65" s="3">
        <v>6.49</v>
      </c>
      <c r="D65" s="4">
        <v>12129</v>
      </c>
      <c r="E65" s="2">
        <f t="shared" si="0"/>
        <v>12.129</v>
      </c>
      <c r="F65" s="1">
        <f t="shared" si="1"/>
        <v>0.53508121032236788</v>
      </c>
    </row>
    <row r="66" spans="1:6" x14ac:dyDescent="0.3">
      <c r="A66" s="11" t="s">
        <v>13</v>
      </c>
      <c r="B66" s="11">
        <v>2005</v>
      </c>
      <c r="C66" s="3">
        <v>6.34</v>
      </c>
      <c r="D66" s="4">
        <v>5808</v>
      </c>
      <c r="E66" s="2">
        <f t="shared" si="0"/>
        <v>5.8079999999999998</v>
      </c>
      <c r="F66" s="1">
        <f t="shared" si="1"/>
        <v>1.0915977961432506</v>
      </c>
    </row>
    <row r="67" spans="1:6" x14ac:dyDescent="0.3">
      <c r="A67" s="12" t="s">
        <v>6</v>
      </c>
      <c r="B67">
        <v>2006</v>
      </c>
      <c r="C67" s="3">
        <v>1367.79</v>
      </c>
      <c r="D67" s="4">
        <v>1495880</v>
      </c>
      <c r="E67" s="2">
        <f t="shared" ref="E67:E130" si="2">D67/1000</f>
        <v>1495.88</v>
      </c>
      <c r="F67" s="1">
        <f t="shared" ref="F67:F130" si="3">C67/E67</f>
        <v>0.91437147364761873</v>
      </c>
    </row>
    <row r="68" spans="1:6" x14ac:dyDescent="0.3">
      <c r="A68" s="12" t="s">
        <v>9</v>
      </c>
      <c r="B68" s="12">
        <v>2006</v>
      </c>
      <c r="C68" s="3">
        <v>442.58</v>
      </c>
      <c r="D68" s="4">
        <v>124582</v>
      </c>
      <c r="E68" s="2">
        <f t="shared" si="2"/>
        <v>124.58199999999999</v>
      </c>
      <c r="F68" s="1">
        <f t="shared" si="3"/>
        <v>3.5525196256281006</v>
      </c>
    </row>
    <row r="69" spans="1:6" x14ac:dyDescent="0.3">
      <c r="A69" s="12" t="s">
        <v>7</v>
      </c>
      <c r="B69" s="12">
        <v>2006</v>
      </c>
      <c r="C69" s="3">
        <v>233.15</v>
      </c>
      <c r="D69" s="4">
        <v>373323</v>
      </c>
      <c r="E69" s="2">
        <f t="shared" si="2"/>
        <v>373.32299999999998</v>
      </c>
      <c r="F69" s="1">
        <f t="shared" si="3"/>
        <v>0.62452621456486745</v>
      </c>
    </row>
    <row r="70" spans="1:6" x14ac:dyDescent="0.3">
      <c r="A70" s="12" t="s">
        <v>10</v>
      </c>
      <c r="B70" s="12">
        <v>2006</v>
      </c>
      <c r="C70" s="3">
        <v>223.71</v>
      </c>
      <c r="D70" s="4">
        <v>497305</v>
      </c>
      <c r="E70" s="2">
        <f t="shared" si="2"/>
        <v>497.30500000000001</v>
      </c>
      <c r="F70" s="1">
        <f t="shared" si="3"/>
        <v>0.44984466273212614</v>
      </c>
    </row>
    <row r="71" spans="1:6" x14ac:dyDescent="0.3">
      <c r="A71" s="12" t="s">
        <v>11</v>
      </c>
      <c r="B71" s="12">
        <v>2006</v>
      </c>
      <c r="C71" s="3">
        <v>213.75</v>
      </c>
      <c r="D71" s="4">
        <v>65624</v>
      </c>
      <c r="E71" s="2">
        <f t="shared" si="2"/>
        <v>65.623999999999995</v>
      </c>
      <c r="F71" s="1">
        <f t="shared" si="3"/>
        <v>3.2571924905522374</v>
      </c>
    </row>
    <row r="72" spans="1:6" x14ac:dyDescent="0.3">
      <c r="A72" s="12" t="s">
        <v>12</v>
      </c>
      <c r="B72" s="12">
        <v>2006</v>
      </c>
      <c r="C72" s="3">
        <v>152.41999999999999</v>
      </c>
      <c r="D72" s="4">
        <v>336998</v>
      </c>
      <c r="E72" s="2">
        <f t="shared" si="2"/>
        <v>336.99799999999999</v>
      </c>
      <c r="F72" s="1">
        <f t="shared" si="3"/>
        <v>0.45228755066795645</v>
      </c>
    </row>
    <row r="73" spans="1:6" x14ac:dyDescent="0.3">
      <c r="A73" s="12" t="s">
        <v>19</v>
      </c>
      <c r="B73" s="12">
        <v>2006</v>
      </c>
      <c r="C73" s="3">
        <v>45.85</v>
      </c>
      <c r="D73" s="4">
        <v>22782</v>
      </c>
      <c r="E73" s="2">
        <f t="shared" si="2"/>
        <v>22.782</v>
      </c>
      <c r="F73" s="1">
        <f t="shared" si="3"/>
        <v>2.0125537705205865</v>
      </c>
    </row>
    <row r="74" spans="1:6" x14ac:dyDescent="0.3">
      <c r="A74" s="12" t="s">
        <v>22</v>
      </c>
      <c r="B74" s="12">
        <v>2006</v>
      </c>
      <c r="C74" s="3">
        <v>16.61</v>
      </c>
      <c r="D74" s="4">
        <v>27824</v>
      </c>
      <c r="E74" s="2">
        <f t="shared" si="2"/>
        <v>27.824000000000002</v>
      </c>
      <c r="F74" s="1">
        <f t="shared" si="3"/>
        <v>0.59696664749856232</v>
      </c>
    </row>
    <row r="75" spans="1:6" x14ac:dyDescent="0.3">
      <c r="A75" s="12" t="s">
        <v>17</v>
      </c>
      <c r="B75" s="12">
        <v>2006</v>
      </c>
      <c r="C75" s="3">
        <v>9.43</v>
      </c>
      <c r="D75" s="4">
        <v>14758</v>
      </c>
      <c r="E75" s="2">
        <f t="shared" si="2"/>
        <v>14.757999999999999</v>
      </c>
      <c r="F75" s="1">
        <f t="shared" si="3"/>
        <v>0.63897547093102047</v>
      </c>
    </row>
    <row r="76" spans="1:6" x14ac:dyDescent="0.3">
      <c r="A76" s="12" t="s">
        <v>16</v>
      </c>
      <c r="B76" s="12">
        <v>2006</v>
      </c>
      <c r="C76" s="3">
        <v>8.2899999999999991</v>
      </c>
      <c r="D76" s="4">
        <v>12769</v>
      </c>
      <c r="E76" s="2">
        <f t="shared" si="2"/>
        <v>12.769</v>
      </c>
      <c r="F76" s="1">
        <f t="shared" si="3"/>
        <v>0.6492286005168767</v>
      </c>
    </row>
    <row r="77" spans="1:6" x14ac:dyDescent="0.3">
      <c r="A77" s="12" t="s">
        <v>26</v>
      </c>
      <c r="B77" s="12">
        <v>2006</v>
      </c>
      <c r="C77" s="3">
        <v>5.49</v>
      </c>
      <c r="D77" s="4">
        <v>6090</v>
      </c>
      <c r="E77" s="2">
        <f t="shared" si="2"/>
        <v>6.09</v>
      </c>
      <c r="F77" s="1">
        <f t="shared" si="3"/>
        <v>0.90147783251231528</v>
      </c>
    </row>
    <row r="78" spans="1:6" x14ac:dyDescent="0.3">
      <c r="A78" s="12" t="s">
        <v>20</v>
      </c>
      <c r="B78" s="12">
        <v>2006</v>
      </c>
      <c r="C78" s="3">
        <v>4.8</v>
      </c>
      <c r="D78" s="4">
        <v>5537</v>
      </c>
      <c r="E78" s="2">
        <f t="shared" si="2"/>
        <v>5.5369999999999999</v>
      </c>
      <c r="F78" s="1">
        <f t="shared" si="3"/>
        <v>0.86689543073866715</v>
      </c>
    </row>
    <row r="79" spans="1:6" x14ac:dyDescent="0.3">
      <c r="A79" s="12" t="s">
        <v>27</v>
      </c>
      <c r="B79" s="12">
        <v>2006</v>
      </c>
      <c r="C79" s="3">
        <v>3.27</v>
      </c>
      <c r="D79" s="4">
        <v>2700</v>
      </c>
      <c r="E79" s="2">
        <f t="shared" si="2"/>
        <v>2.7</v>
      </c>
      <c r="F79" s="1">
        <f t="shared" si="3"/>
        <v>1.211111111111111</v>
      </c>
    </row>
    <row r="80" spans="1:6" x14ac:dyDescent="0.3">
      <c r="A80" s="13" t="s">
        <v>6</v>
      </c>
      <c r="B80">
        <v>2007</v>
      </c>
      <c r="C80" s="3">
        <v>3.6</v>
      </c>
      <c r="D80" s="4">
        <v>440</v>
      </c>
      <c r="E80" s="2">
        <f t="shared" si="2"/>
        <v>0.44</v>
      </c>
      <c r="F80" s="1">
        <f t="shared" si="3"/>
        <v>8.1818181818181817</v>
      </c>
    </row>
    <row r="81" spans="1:6" x14ac:dyDescent="0.3">
      <c r="A81" s="13" t="s">
        <v>9</v>
      </c>
      <c r="B81">
        <v>2007</v>
      </c>
      <c r="C81" s="3">
        <v>1694.37</v>
      </c>
      <c r="D81" s="4">
        <v>1285060</v>
      </c>
      <c r="E81" s="2">
        <f t="shared" si="2"/>
        <v>1285.06</v>
      </c>
      <c r="F81" s="1">
        <f t="shared" si="3"/>
        <v>1.3185143106158468</v>
      </c>
    </row>
    <row r="82" spans="1:6" x14ac:dyDescent="0.3">
      <c r="A82" s="13" t="s">
        <v>7</v>
      </c>
      <c r="B82">
        <v>2007</v>
      </c>
      <c r="C82" s="3">
        <v>978.88</v>
      </c>
      <c r="D82" s="4">
        <v>313902</v>
      </c>
      <c r="E82" s="2">
        <f t="shared" si="2"/>
        <v>313.90199999999999</v>
      </c>
      <c r="F82" s="1">
        <f t="shared" si="3"/>
        <v>3.1184254958553943</v>
      </c>
    </row>
    <row r="83" spans="1:6" x14ac:dyDescent="0.3">
      <c r="A83" s="13" t="s">
        <v>12</v>
      </c>
      <c r="B83">
        <v>2007</v>
      </c>
      <c r="C83" s="3">
        <v>264.29000000000002</v>
      </c>
      <c r="D83" s="4">
        <v>328807</v>
      </c>
      <c r="E83" s="2">
        <f t="shared" si="2"/>
        <v>328.80700000000002</v>
      </c>
      <c r="F83" s="1">
        <f t="shared" si="3"/>
        <v>0.8037845909606548</v>
      </c>
    </row>
    <row r="84" spans="1:6" x14ac:dyDescent="0.3">
      <c r="A84" s="13" t="s">
        <v>10</v>
      </c>
      <c r="B84">
        <v>2007</v>
      </c>
      <c r="C84" s="3">
        <v>206.32</v>
      </c>
      <c r="D84" s="4">
        <v>413187</v>
      </c>
      <c r="E84" s="2">
        <f t="shared" si="2"/>
        <v>413.18700000000001</v>
      </c>
      <c r="F84" s="1">
        <f t="shared" si="3"/>
        <v>0.49933807210778652</v>
      </c>
    </row>
    <row r="85" spans="1:6" x14ac:dyDescent="0.3">
      <c r="A85" s="13" t="s">
        <v>14</v>
      </c>
      <c r="B85">
        <v>2007</v>
      </c>
      <c r="C85" s="3">
        <v>77.56</v>
      </c>
      <c r="D85" s="4">
        <v>60182</v>
      </c>
      <c r="E85" s="2">
        <f t="shared" si="2"/>
        <v>60.182000000000002</v>
      </c>
      <c r="F85" s="1">
        <f t="shared" si="3"/>
        <v>1.2887574357781397</v>
      </c>
    </row>
    <row r="86" spans="1:6" x14ac:dyDescent="0.3">
      <c r="A86" s="13" t="s">
        <v>22</v>
      </c>
      <c r="B86">
        <v>2007</v>
      </c>
      <c r="C86" s="3">
        <v>50.27</v>
      </c>
      <c r="D86" s="4">
        <v>10156</v>
      </c>
      <c r="E86" s="2">
        <f t="shared" si="2"/>
        <v>10.156000000000001</v>
      </c>
      <c r="F86" s="1">
        <f t="shared" si="3"/>
        <v>4.9497833792831827</v>
      </c>
    </row>
    <row r="87" spans="1:6" x14ac:dyDescent="0.3">
      <c r="A87" s="13" t="s">
        <v>17</v>
      </c>
      <c r="B87">
        <v>2007</v>
      </c>
      <c r="C87" s="3">
        <v>34.92</v>
      </c>
      <c r="D87" s="4">
        <v>56981</v>
      </c>
      <c r="E87" s="2">
        <f t="shared" si="2"/>
        <v>56.981000000000002</v>
      </c>
      <c r="F87" s="1">
        <f t="shared" si="3"/>
        <v>0.61283585756655734</v>
      </c>
    </row>
    <row r="88" spans="1:6" x14ac:dyDescent="0.3">
      <c r="A88" s="13" t="s">
        <v>27</v>
      </c>
      <c r="B88">
        <v>2007</v>
      </c>
      <c r="C88" s="3">
        <v>29.11</v>
      </c>
      <c r="D88" s="4">
        <v>37611</v>
      </c>
      <c r="E88" s="2">
        <f t="shared" si="2"/>
        <v>37.610999999999997</v>
      </c>
      <c r="F88" s="1">
        <f t="shared" si="3"/>
        <v>0.77397569859881421</v>
      </c>
    </row>
    <row r="89" spans="1:6" x14ac:dyDescent="0.3">
      <c r="A89" s="13" t="s">
        <v>13</v>
      </c>
      <c r="B89">
        <v>2007</v>
      </c>
      <c r="C89" s="3">
        <v>16.690000000000001</v>
      </c>
      <c r="D89" s="4">
        <v>13173</v>
      </c>
      <c r="E89" s="2">
        <f t="shared" si="2"/>
        <v>13.173</v>
      </c>
      <c r="F89" s="1">
        <f t="shared" si="3"/>
        <v>1.2669855006452593</v>
      </c>
    </row>
    <row r="90" spans="1:6" x14ac:dyDescent="0.3">
      <c r="A90" s="14" t="s">
        <v>6</v>
      </c>
      <c r="B90">
        <v>2008</v>
      </c>
      <c r="C90" s="3">
        <v>5014.8500000000004</v>
      </c>
      <c r="D90" s="4">
        <v>2278230</v>
      </c>
      <c r="E90" s="2">
        <f t="shared" si="2"/>
        <v>2278.23</v>
      </c>
      <c r="F90" s="1">
        <f t="shared" si="3"/>
        <v>2.2012044438006702</v>
      </c>
    </row>
    <row r="91" spans="1:6" x14ac:dyDescent="0.3">
      <c r="A91" s="14" t="s">
        <v>9</v>
      </c>
      <c r="B91" s="14">
        <v>2008</v>
      </c>
      <c r="C91" s="3">
        <v>4128.79</v>
      </c>
      <c r="D91" s="4">
        <v>1110680</v>
      </c>
      <c r="E91" s="2">
        <f t="shared" si="2"/>
        <v>1110.68</v>
      </c>
      <c r="F91" s="1">
        <f t="shared" si="3"/>
        <v>3.7173533330932398</v>
      </c>
    </row>
    <row r="92" spans="1:6" x14ac:dyDescent="0.3">
      <c r="A92" s="14" t="s">
        <v>12</v>
      </c>
      <c r="B92" s="14">
        <v>2008</v>
      </c>
      <c r="C92" s="3">
        <v>311.41000000000003</v>
      </c>
      <c r="D92" s="4">
        <v>549564</v>
      </c>
      <c r="E92" s="2">
        <f t="shared" si="2"/>
        <v>549.56399999999996</v>
      </c>
      <c r="F92" s="1">
        <f t="shared" si="3"/>
        <v>0.56664919827354054</v>
      </c>
    </row>
    <row r="93" spans="1:6" x14ac:dyDescent="0.3">
      <c r="A93" s="14" t="s">
        <v>7</v>
      </c>
      <c r="B93" s="14">
        <v>2008</v>
      </c>
      <c r="C93" s="3">
        <v>258.18</v>
      </c>
      <c r="D93" s="4">
        <v>289164</v>
      </c>
      <c r="E93" s="2">
        <f t="shared" si="2"/>
        <v>289.16399999999999</v>
      </c>
      <c r="F93" s="1">
        <f t="shared" si="3"/>
        <v>0.89284973233182563</v>
      </c>
    </row>
    <row r="94" spans="1:6" x14ac:dyDescent="0.3">
      <c r="A94" s="14" t="s">
        <v>10</v>
      </c>
      <c r="B94" s="14">
        <v>2008</v>
      </c>
      <c r="C94" s="3">
        <v>106.48</v>
      </c>
      <c r="D94" s="4">
        <v>89750</v>
      </c>
      <c r="E94" s="2">
        <f t="shared" si="2"/>
        <v>89.75</v>
      </c>
      <c r="F94" s="1">
        <f t="shared" si="3"/>
        <v>1.186406685236769</v>
      </c>
    </row>
    <row r="95" spans="1:6" x14ac:dyDescent="0.3">
      <c r="A95" s="14" t="s">
        <v>17</v>
      </c>
      <c r="B95" s="14">
        <v>2008</v>
      </c>
      <c r="C95" s="3">
        <v>97.24</v>
      </c>
      <c r="D95" s="4">
        <v>80203</v>
      </c>
      <c r="E95" s="2">
        <f t="shared" si="2"/>
        <v>80.203000000000003</v>
      </c>
      <c r="F95" s="1">
        <f t="shared" si="3"/>
        <v>1.2124234754310934</v>
      </c>
    </row>
    <row r="96" spans="1:6" x14ac:dyDescent="0.3">
      <c r="A96" s="14" t="s">
        <v>22</v>
      </c>
      <c r="B96" s="14">
        <v>2008</v>
      </c>
      <c r="C96" s="3">
        <v>51.87</v>
      </c>
      <c r="D96" s="4">
        <v>76623</v>
      </c>
      <c r="E96" s="2">
        <f t="shared" si="2"/>
        <v>76.623000000000005</v>
      </c>
      <c r="F96" s="1">
        <f t="shared" si="3"/>
        <v>0.67695078501233308</v>
      </c>
    </row>
    <row r="97" spans="1:6" x14ac:dyDescent="0.3">
      <c r="A97" s="14" t="s">
        <v>16</v>
      </c>
      <c r="B97" s="14">
        <v>2008</v>
      </c>
      <c r="C97" s="3">
        <v>25.96</v>
      </c>
      <c r="D97" s="4">
        <v>26999</v>
      </c>
      <c r="E97" s="2">
        <f t="shared" si="2"/>
        <v>26.998999999999999</v>
      </c>
      <c r="F97" s="1">
        <f t="shared" si="3"/>
        <v>0.96151709322567513</v>
      </c>
    </row>
    <row r="98" spans="1:6" x14ac:dyDescent="0.3">
      <c r="A98" s="14" t="s">
        <v>13</v>
      </c>
      <c r="B98" s="14">
        <v>2008</v>
      </c>
      <c r="C98" s="3">
        <v>17.48</v>
      </c>
      <c r="D98" s="4">
        <v>34635</v>
      </c>
      <c r="E98" s="2">
        <f t="shared" si="2"/>
        <v>34.634999999999998</v>
      </c>
      <c r="F98" s="1">
        <f t="shared" si="3"/>
        <v>0.50469178576584384</v>
      </c>
    </row>
    <row r="99" spans="1:6" x14ac:dyDescent="0.3">
      <c r="A99" s="14" t="s">
        <v>28</v>
      </c>
      <c r="B99" s="14">
        <v>2008</v>
      </c>
      <c r="C99" s="3">
        <v>5.26</v>
      </c>
      <c r="D99" s="4">
        <v>9196</v>
      </c>
      <c r="E99" s="2">
        <f t="shared" si="2"/>
        <v>9.1959999999999997</v>
      </c>
      <c r="F99" s="1">
        <f t="shared" si="3"/>
        <v>0.57198782079164856</v>
      </c>
    </row>
    <row r="100" spans="1:6" x14ac:dyDescent="0.3">
      <c r="A100" s="14" t="s">
        <v>15</v>
      </c>
      <c r="B100" s="14">
        <v>2008</v>
      </c>
      <c r="C100" s="3">
        <v>4.96</v>
      </c>
      <c r="D100" s="4">
        <v>4628</v>
      </c>
      <c r="E100" s="2">
        <f t="shared" si="2"/>
        <v>4.6280000000000001</v>
      </c>
      <c r="F100" s="1">
        <f t="shared" si="3"/>
        <v>1.0717372515125323</v>
      </c>
    </row>
    <row r="101" spans="1:6" x14ac:dyDescent="0.3">
      <c r="A101" s="14" t="s">
        <v>20</v>
      </c>
      <c r="B101" s="14">
        <v>2008</v>
      </c>
      <c r="C101" s="3">
        <v>4.46</v>
      </c>
      <c r="D101" s="4">
        <v>4401</v>
      </c>
      <c r="E101" s="2">
        <f t="shared" si="2"/>
        <v>4.4009999999999998</v>
      </c>
      <c r="F101" s="1">
        <f t="shared" si="3"/>
        <v>1.0134060440808907</v>
      </c>
    </row>
    <row r="102" spans="1:6" x14ac:dyDescent="0.3">
      <c r="A102" s="14" t="s">
        <v>29</v>
      </c>
      <c r="B102" s="14">
        <v>2008</v>
      </c>
      <c r="C102" s="3">
        <v>1.56</v>
      </c>
      <c r="D102" s="4">
        <v>1424</v>
      </c>
      <c r="E102" s="2">
        <f t="shared" si="2"/>
        <v>1.4239999999999999</v>
      </c>
      <c r="F102" s="1">
        <f t="shared" si="3"/>
        <v>1.0955056179775282</v>
      </c>
    </row>
    <row r="103" spans="1:6" x14ac:dyDescent="0.3">
      <c r="A103" s="15" t="s">
        <v>6</v>
      </c>
      <c r="B103">
        <v>2009</v>
      </c>
      <c r="C103" s="3">
        <v>4604.3900000000003</v>
      </c>
      <c r="D103" s="4">
        <v>1930340</v>
      </c>
      <c r="E103" s="2">
        <f t="shared" si="2"/>
        <v>1930.34</v>
      </c>
      <c r="F103" s="1">
        <f t="shared" si="3"/>
        <v>2.3852740967912389</v>
      </c>
    </row>
    <row r="104" spans="1:6" x14ac:dyDescent="0.3">
      <c r="A104" s="15" t="s">
        <v>9</v>
      </c>
      <c r="B104" s="15">
        <v>2009</v>
      </c>
      <c r="C104" s="3">
        <v>3830.98</v>
      </c>
      <c r="D104" s="4">
        <v>1048160</v>
      </c>
      <c r="E104" s="2">
        <f t="shared" si="2"/>
        <v>1048.1600000000001</v>
      </c>
      <c r="F104" s="1">
        <f t="shared" si="3"/>
        <v>3.6549572584338268</v>
      </c>
    </row>
    <row r="105" spans="1:6" x14ac:dyDescent="0.3">
      <c r="A105" s="15" t="s">
        <v>12</v>
      </c>
      <c r="B105" s="15">
        <v>2009</v>
      </c>
      <c r="C105" s="3">
        <v>382.71</v>
      </c>
      <c r="D105" s="4">
        <v>460834</v>
      </c>
      <c r="E105" s="2">
        <f t="shared" si="2"/>
        <v>460.834</v>
      </c>
      <c r="F105" s="1">
        <f t="shared" si="3"/>
        <v>0.8304725779781873</v>
      </c>
    </row>
    <row r="106" spans="1:6" x14ac:dyDescent="0.3">
      <c r="A106" s="15" t="s">
        <v>7</v>
      </c>
      <c r="B106" s="15">
        <v>2009</v>
      </c>
      <c r="C106" s="3">
        <v>172.54</v>
      </c>
      <c r="D106" s="4">
        <v>238431</v>
      </c>
      <c r="E106" s="2">
        <f t="shared" si="2"/>
        <v>238.43100000000001</v>
      </c>
      <c r="F106" s="1">
        <f t="shared" si="3"/>
        <v>0.72364751227818525</v>
      </c>
    </row>
    <row r="107" spans="1:6" x14ac:dyDescent="0.3">
      <c r="A107" s="15" t="s">
        <v>16</v>
      </c>
      <c r="B107" s="15">
        <v>2009</v>
      </c>
      <c r="C107" s="3">
        <v>95.52</v>
      </c>
      <c r="D107" s="4">
        <v>54384</v>
      </c>
      <c r="E107" s="2">
        <f t="shared" si="2"/>
        <v>54.384</v>
      </c>
      <c r="F107" s="1">
        <f t="shared" si="3"/>
        <v>1.7563989408649603</v>
      </c>
    </row>
    <row r="108" spans="1:6" x14ac:dyDescent="0.3">
      <c r="A108" s="15" t="s">
        <v>22</v>
      </c>
      <c r="B108" s="15">
        <v>2009</v>
      </c>
      <c r="C108" s="3">
        <v>46.78</v>
      </c>
      <c r="D108" s="4">
        <v>58806</v>
      </c>
      <c r="E108" s="2">
        <f t="shared" si="2"/>
        <v>58.805999999999997</v>
      </c>
      <c r="F108" s="1">
        <f t="shared" si="3"/>
        <v>0.79549705812332083</v>
      </c>
    </row>
    <row r="109" spans="1:6" x14ac:dyDescent="0.3">
      <c r="A109" s="15" t="s">
        <v>27</v>
      </c>
      <c r="B109" s="15">
        <v>2009</v>
      </c>
      <c r="C109" s="3">
        <v>29.84</v>
      </c>
      <c r="D109" s="4">
        <v>19932</v>
      </c>
      <c r="E109" s="2">
        <f t="shared" si="2"/>
        <v>19.931999999999999</v>
      </c>
      <c r="F109" s="1">
        <f t="shared" si="3"/>
        <v>1.4970901063616295</v>
      </c>
    </row>
    <row r="110" spans="1:6" x14ac:dyDescent="0.3">
      <c r="A110" s="15" t="s">
        <v>17</v>
      </c>
      <c r="B110" s="15">
        <v>2009</v>
      </c>
      <c r="C110" s="3">
        <v>25.71</v>
      </c>
      <c r="D110" s="4">
        <v>31264</v>
      </c>
      <c r="E110" s="2">
        <f t="shared" si="2"/>
        <v>31.263999999999999</v>
      </c>
      <c r="F110" s="1">
        <f t="shared" si="3"/>
        <v>0.82235158648925288</v>
      </c>
    </row>
    <row r="111" spans="1:6" x14ac:dyDescent="0.3">
      <c r="A111" s="15" t="s">
        <v>10</v>
      </c>
      <c r="B111" s="15">
        <v>2009</v>
      </c>
      <c r="C111" s="3">
        <v>16.899999999999999</v>
      </c>
      <c r="D111" s="4">
        <v>14408</v>
      </c>
      <c r="E111" s="2">
        <f t="shared" si="2"/>
        <v>14.407999999999999</v>
      </c>
      <c r="F111" s="1">
        <f t="shared" si="3"/>
        <v>1.1729594669627983</v>
      </c>
    </row>
    <row r="112" spans="1:6" x14ac:dyDescent="0.3">
      <c r="A112" s="15" t="s">
        <v>20</v>
      </c>
      <c r="B112" s="15">
        <v>2009</v>
      </c>
      <c r="C112" s="3">
        <v>2.8</v>
      </c>
      <c r="D112" s="4">
        <v>3939</v>
      </c>
      <c r="E112" s="2">
        <f t="shared" si="2"/>
        <v>3.9390000000000001</v>
      </c>
      <c r="F112" s="1">
        <f t="shared" si="3"/>
        <v>0.71084031480071075</v>
      </c>
    </row>
    <row r="113" spans="1:6" x14ac:dyDescent="0.3">
      <c r="A113" s="15" t="s">
        <v>14</v>
      </c>
      <c r="B113" s="15">
        <v>2009</v>
      </c>
      <c r="C113" s="3">
        <v>0.36</v>
      </c>
      <c r="D113" s="4">
        <v>86</v>
      </c>
      <c r="E113" s="2">
        <f t="shared" si="2"/>
        <v>8.5999999999999993E-2</v>
      </c>
      <c r="F113" s="1">
        <f t="shared" si="3"/>
        <v>4.1860465116279073</v>
      </c>
    </row>
    <row r="114" spans="1:6" x14ac:dyDescent="0.3">
      <c r="A114" s="16" t="s">
        <v>6</v>
      </c>
      <c r="B114">
        <v>2010</v>
      </c>
      <c r="C114" s="3">
        <v>6733.2</v>
      </c>
      <c r="D114" s="4">
        <v>3029630</v>
      </c>
      <c r="E114" s="2">
        <f t="shared" si="2"/>
        <v>3029.63</v>
      </c>
      <c r="F114" s="1">
        <f t="shared" si="3"/>
        <v>2.2224496060575052</v>
      </c>
    </row>
    <row r="115" spans="1:6" x14ac:dyDescent="0.3">
      <c r="A115" s="16" t="s">
        <v>9</v>
      </c>
      <c r="B115">
        <v>2010</v>
      </c>
      <c r="C115" s="3">
        <v>4846.49</v>
      </c>
      <c r="D115" s="4">
        <v>1182480</v>
      </c>
      <c r="E115" s="2">
        <f t="shared" si="2"/>
        <v>1182.48</v>
      </c>
      <c r="F115" s="1">
        <f t="shared" si="3"/>
        <v>4.0985809485149849</v>
      </c>
    </row>
    <row r="116" spans="1:6" x14ac:dyDescent="0.3">
      <c r="A116" s="16" t="s">
        <v>12</v>
      </c>
      <c r="B116">
        <v>2010</v>
      </c>
      <c r="C116" s="3">
        <v>1065.73</v>
      </c>
      <c r="D116" s="4">
        <v>1234760</v>
      </c>
      <c r="E116" s="2">
        <f t="shared" si="2"/>
        <v>1234.76</v>
      </c>
      <c r="F116" s="1">
        <f t="shared" si="3"/>
        <v>0.86310700055071432</v>
      </c>
    </row>
    <row r="117" spans="1:6" x14ac:dyDescent="0.3">
      <c r="A117" s="16" t="s">
        <v>8</v>
      </c>
      <c r="B117">
        <v>2010</v>
      </c>
      <c r="C117" s="3">
        <v>441.79</v>
      </c>
      <c r="D117" s="4">
        <v>236954</v>
      </c>
      <c r="E117" s="2">
        <f t="shared" si="2"/>
        <v>236.95400000000001</v>
      </c>
      <c r="F117" s="1">
        <f t="shared" si="3"/>
        <v>1.8644547042885962</v>
      </c>
    </row>
    <row r="118" spans="1:6" x14ac:dyDescent="0.3">
      <c r="A118" s="16" t="s">
        <v>7</v>
      </c>
      <c r="B118">
        <v>2010</v>
      </c>
      <c r="C118" s="3">
        <v>135.57</v>
      </c>
      <c r="D118" s="4">
        <v>185107</v>
      </c>
      <c r="E118" s="2">
        <f t="shared" si="2"/>
        <v>185.107</v>
      </c>
      <c r="F118" s="1">
        <f t="shared" si="3"/>
        <v>0.7323872138817008</v>
      </c>
    </row>
    <row r="119" spans="1:6" x14ac:dyDescent="0.3">
      <c r="A119" s="16" t="s">
        <v>13</v>
      </c>
      <c r="B119">
        <v>2010</v>
      </c>
      <c r="C119" s="3">
        <v>100.76</v>
      </c>
      <c r="D119" s="4">
        <v>32900</v>
      </c>
      <c r="E119" s="2">
        <f t="shared" si="2"/>
        <v>32.9</v>
      </c>
      <c r="F119" s="1">
        <f t="shared" si="3"/>
        <v>3.0626139817629183</v>
      </c>
    </row>
    <row r="120" spans="1:6" x14ac:dyDescent="0.3">
      <c r="A120" s="16" t="s">
        <v>22</v>
      </c>
      <c r="B120">
        <v>2010</v>
      </c>
      <c r="C120" s="3">
        <v>42.62</v>
      </c>
      <c r="D120" s="4">
        <v>51948</v>
      </c>
      <c r="E120" s="2">
        <f t="shared" si="2"/>
        <v>51.948</v>
      </c>
      <c r="F120" s="1">
        <f t="shared" si="3"/>
        <v>0.82043582043582042</v>
      </c>
    </row>
    <row r="121" spans="1:6" x14ac:dyDescent="0.3">
      <c r="A121" s="16" t="s">
        <v>16</v>
      </c>
      <c r="B121">
        <v>2010</v>
      </c>
      <c r="C121" s="3">
        <v>32.43</v>
      </c>
      <c r="D121" s="4">
        <v>33693</v>
      </c>
      <c r="E121" s="2">
        <f t="shared" si="2"/>
        <v>33.692999999999998</v>
      </c>
      <c r="F121" s="1">
        <f t="shared" si="3"/>
        <v>0.96251446888077652</v>
      </c>
    </row>
    <row r="122" spans="1:6" x14ac:dyDescent="0.3">
      <c r="A122" s="16" t="s">
        <v>27</v>
      </c>
      <c r="B122">
        <v>2010</v>
      </c>
      <c r="C122" s="3">
        <v>27.78</v>
      </c>
      <c r="D122" s="4">
        <v>19930</v>
      </c>
      <c r="E122" s="2">
        <f t="shared" si="2"/>
        <v>19.93</v>
      </c>
      <c r="F122" s="1">
        <f t="shared" si="3"/>
        <v>1.393878575012544</v>
      </c>
    </row>
    <row r="123" spans="1:6" x14ac:dyDescent="0.3">
      <c r="A123" s="17" t="s">
        <v>6</v>
      </c>
      <c r="B123">
        <v>2011</v>
      </c>
      <c r="C123" s="3">
        <v>6332.3</v>
      </c>
      <c r="D123" s="4">
        <v>3295480</v>
      </c>
      <c r="E123" s="2">
        <f t="shared" si="2"/>
        <v>3295.48</v>
      </c>
      <c r="F123" s="1">
        <f t="shared" si="3"/>
        <v>1.9215106752278879</v>
      </c>
    </row>
    <row r="124" spans="1:6" x14ac:dyDescent="0.3">
      <c r="A124" s="17" t="s">
        <v>9</v>
      </c>
      <c r="B124">
        <v>2011</v>
      </c>
      <c r="C124" s="3">
        <v>3981.67</v>
      </c>
      <c r="D124" s="4">
        <v>1169650</v>
      </c>
      <c r="E124" s="2">
        <f t="shared" si="2"/>
        <v>1169.6500000000001</v>
      </c>
      <c r="F124" s="1">
        <f t="shared" si="3"/>
        <v>3.4041550891292265</v>
      </c>
    </row>
    <row r="125" spans="1:6" x14ac:dyDescent="0.3">
      <c r="A125" s="17" t="s">
        <v>12</v>
      </c>
      <c r="B125" s="17">
        <v>2011</v>
      </c>
      <c r="C125" s="3">
        <v>1627.77</v>
      </c>
      <c r="D125" s="4">
        <v>1655820</v>
      </c>
      <c r="E125" s="2">
        <f t="shared" si="2"/>
        <v>1655.82</v>
      </c>
      <c r="F125" s="1">
        <f t="shared" si="3"/>
        <v>0.98305975287168901</v>
      </c>
    </row>
    <row r="126" spans="1:6" x14ac:dyDescent="0.3">
      <c r="A126" s="17" t="s">
        <v>8</v>
      </c>
      <c r="B126" s="17">
        <v>2011</v>
      </c>
      <c r="C126" s="3">
        <v>207.4</v>
      </c>
      <c r="D126" s="4">
        <v>97205</v>
      </c>
      <c r="E126" s="2">
        <f t="shared" si="2"/>
        <v>97.204999999999998</v>
      </c>
      <c r="F126" s="1">
        <f t="shared" si="3"/>
        <v>2.1336351010750478</v>
      </c>
    </row>
    <row r="127" spans="1:6" x14ac:dyDescent="0.3">
      <c r="A127" s="17" t="s">
        <v>20</v>
      </c>
      <c r="B127" s="17">
        <v>2011</v>
      </c>
      <c r="C127" s="3">
        <v>147.33000000000001</v>
      </c>
      <c r="D127" s="4">
        <v>53373</v>
      </c>
      <c r="E127" s="2">
        <f t="shared" si="2"/>
        <v>53.372999999999998</v>
      </c>
      <c r="F127" s="1">
        <f t="shared" si="3"/>
        <v>2.7603844640548596</v>
      </c>
    </row>
    <row r="128" spans="1:6" x14ac:dyDescent="0.3">
      <c r="A128" s="17" t="s">
        <v>7</v>
      </c>
      <c r="B128" s="17">
        <v>2011</v>
      </c>
      <c r="C128" s="3">
        <v>115.42</v>
      </c>
      <c r="D128" s="4">
        <v>135647</v>
      </c>
      <c r="E128" s="2">
        <f t="shared" si="2"/>
        <v>135.64699999999999</v>
      </c>
      <c r="F128" s="1">
        <f t="shared" si="3"/>
        <v>0.85088501772984293</v>
      </c>
    </row>
    <row r="129" spans="1:6" x14ac:dyDescent="0.3">
      <c r="A129" s="17" t="s">
        <v>13</v>
      </c>
      <c r="B129" s="17">
        <v>2011</v>
      </c>
      <c r="C129" s="3">
        <v>96.96</v>
      </c>
      <c r="D129" s="4">
        <v>27505</v>
      </c>
      <c r="E129" s="2">
        <f t="shared" si="2"/>
        <v>27.504999999999999</v>
      </c>
      <c r="F129" s="1">
        <f t="shared" si="3"/>
        <v>3.5251772405017268</v>
      </c>
    </row>
    <row r="130" spans="1:6" x14ac:dyDescent="0.3">
      <c r="A130" s="17" t="s">
        <v>22</v>
      </c>
      <c r="B130" s="17">
        <v>2011</v>
      </c>
      <c r="C130" s="3">
        <v>63.15</v>
      </c>
      <c r="D130" s="4">
        <v>75517</v>
      </c>
      <c r="E130" s="2">
        <f t="shared" si="2"/>
        <v>75.516999999999996</v>
      </c>
      <c r="F130" s="1">
        <f t="shared" si="3"/>
        <v>0.83623554961134583</v>
      </c>
    </row>
    <row r="131" spans="1:6" x14ac:dyDescent="0.3">
      <c r="A131" s="17" t="s">
        <v>16</v>
      </c>
      <c r="B131" s="17">
        <v>2011</v>
      </c>
      <c r="C131" s="3">
        <v>37.409999999999997</v>
      </c>
      <c r="D131" s="4">
        <v>35686</v>
      </c>
      <c r="E131" s="2">
        <f t="shared" ref="E131:E194" si="4">D131/1000</f>
        <v>35.686</v>
      </c>
      <c r="F131" s="1">
        <f t="shared" ref="F131:F194" si="5">C131/E131</f>
        <v>1.0483102617272879</v>
      </c>
    </row>
    <row r="132" spans="1:6" x14ac:dyDescent="0.3">
      <c r="A132" s="17" t="s">
        <v>25</v>
      </c>
      <c r="B132" s="17">
        <v>2011</v>
      </c>
      <c r="C132" s="3">
        <v>19.22</v>
      </c>
      <c r="D132" s="4">
        <v>9398</v>
      </c>
      <c r="E132" s="2">
        <f t="shared" si="4"/>
        <v>9.3979999999999997</v>
      </c>
      <c r="F132" s="1">
        <f t="shared" si="5"/>
        <v>2.045115982123856</v>
      </c>
    </row>
    <row r="133" spans="1:6" x14ac:dyDescent="0.3">
      <c r="A133" s="17" t="s">
        <v>10</v>
      </c>
      <c r="B133" s="17">
        <v>2011</v>
      </c>
      <c r="C133" s="3">
        <v>17.5</v>
      </c>
      <c r="D133" s="4">
        <v>16813</v>
      </c>
      <c r="E133" s="2">
        <f t="shared" si="4"/>
        <v>16.812999999999999</v>
      </c>
      <c r="F133" s="1">
        <f t="shared" si="5"/>
        <v>1.0408612383274847</v>
      </c>
    </row>
    <row r="134" spans="1:6" x14ac:dyDescent="0.3">
      <c r="A134" s="17" t="s">
        <v>23</v>
      </c>
      <c r="B134" s="17">
        <v>2011</v>
      </c>
      <c r="C134" s="3">
        <v>7.54</v>
      </c>
      <c r="D134" s="4">
        <v>12353</v>
      </c>
      <c r="E134" s="2">
        <f t="shared" si="4"/>
        <v>12.353</v>
      </c>
      <c r="F134" s="1">
        <f t="shared" si="5"/>
        <v>0.61037804581882948</v>
      </c>
    </row>
    <row r="135" spans="1:6" x14ac:dyDescent="0.3">
      <c r="A135" s="18" t="s">
        <v>6</v>
      </c>
      <c r="B135">
        <v>2012</v>
      </c>
      <c r="C135" s="3">
        <v>7866.98</v>
      </c>
      <c r="D135" s="4">
        <v>3795610</v>
      </c>
      <c r="E135" s="2">
        <f t="shared" si="4"/>
        <v>3795.61</v>
      </c>
      <c r="F135" s="1">
        <f t="shared" si="5"/>
        <v>2.0726523536401262</v>
      </c>
    </row>
    <row r="136" spans="1:6" x14ac:dyDescent="0.3">
      <c r="A136" s="18" t="s">
        <v>9</v>
      </c>
      <c r="B136" s="18">
        <v>2012</v>
      </c>
      <c r="C136" s="3">
        <v>3842.06</v>
      </c>
      <c r="D136" s="4">
        <v>949746</v>
      </c>
      <c r="E136" s="2">
        <f t="shared" si="4"/>
        <v>949.74599999999998</v>
      </c>
      <c r="F136" s="1">
        <f t="shared" si="5"/>
        <v>4.0453552844655309</v>
      </c>
    </row>
    <row r="137" spans="1:6" x14ac:dyDescent="0.3">
      <c r="A137" s="18" t="s">
        <v>12</v>
      </c>
      <c r="B137" s="18">
        <v>2012</v>
      </c>
      <c r="C137" s="3">
        <v>2011.59</v>
      </c>
      <c r="D137" s="4">
        <v>2071650</v>
      </c>
      <c r="E137" s="2">
        <f t="shared" si="4"/>
        <v>2071.65</v>
      </c>
      <c r="F137" s="1">
        <f t="shared" si="5"/>
        <v>0.97100861632032431</v>
      </c>
    </row>
    <row r="138" spans="1:6" x14ac:dyDescent="0.3">
      <c r="A138" s="18" t="s">
        <v>20</v>
      </c>
      <c r="B138" s="18">
        <v>2012</v>
      </c>
      <c r="C138" s="3">
        <v>1171.95</v>
      </c>
      <c r="D138" s="4">
        <v>164476</v>
      </c>
      <c r="E138" s="2">
        <f t="shared" si="4"/>
        <v>164.476</v>
      </c>
      <c r="F138" s="1">
        <f t="shared" si="5"/>
        <v>7.1253556749920968</v>
      </c>
    </row>
    <row r="139" spans="1:6" x14ac:dyDescent="0.3">
      <c r="A139" s="18" t="s">
        <v>8</v>
      </c>
      <c r="B139" s="18">
        <v>2012</v>
      </c>
      <c r="C139" s="3">
        <v>287.3</v>
      </c>
      <c r="D139" s="4">
        <v>112763</v>
      </c>
      <c r="E139" s="2">
        <f t="shared" si="4"/>
        <v>112.76300000000001</v>
      </c>
      <c r="F139" s="1">
        <f t="shared" si="5"/>
        <v>2.5478215372063531</v>
      </c>
    </row>
    <row r="140" spans="1:6" x14ac:dyDescent="0.3">
      <c r="A140" s="18" t="s">
        <v>16</v>
      </c>
      <c r="B140" s="18">
        <v>2012</v>
      </c>
      <c r="C140" s="3">
        <v>122.73</v>
      </c>
      <c r="D140" s="4">
        <v>90329</v>
      </c>
      <c r="E140" s="2">
        <f t="shared" si="4"/>
        <v>90.328999999999994</v>
      </c>
      <c r="F140" s="1">
        <f t="shared" si="5"/>
        <v>1.3586998638311065</v>
      </c>
    </row>
    <row r="141" spans="1:6" x14ac:dyDescent="0.3">
      <c r="A141" s="18" t="s">
        <v>7</v>
      </c>
      <c r="B141" s="18">
        <v>2012</v>
      </c>
      <c r="C141" s="3">
        <v>114.38</v>
      </c>
      <c r="D141" s="4">
        <v>116868</v>
      </c>
      <c r="E141" s="2">
        <f t="shared" si="4"/>
        <v>116.86799999999999</v>
      </c>
      <c r="F141" s="1">
        <f t="shared" si="5"/>
        <v>0.97871102440360069</v>
      </c>
    </row>
    <row r="142" spans="1:6" x14ac:dyDescent="0.3">
      <c r="A142" s="18" t="s">
        <v>30</v>
      </c>
      <c r="B142" s="18">
        <v>2012</v>
      </c>
      <c r="C142" s="3">
        <v>107.61</v>
      </c>
      <c r="D142" s="4">
        <v>141739</v>
      </c>
      <c r="E142" s="2">
        <f t="shared" si="4"/>
        <v>141.739</v>
      </c>
      <c r="F142" s="1">
        <f t="shared" si="5"/>
        <v>0.75921235510339424</v>
      </c>
    </row>
    <row r="143" spans="1:6" x14ac:dyDescent="0.3">
      <c r="A143" s="18" t="s">
        <v>13</v>
      </c>
      <c r="B143" s="18">
        <v>2012</v>
      </c>
      <c r="C143" s="3">
        <v>84.33</v>
      </c>
      <c r="D143" s="4">
        <v>26504</v>
      </c>
      <c r="E143" s="2">
        <f t="shared" si="4"/>
        <v>26.504000000000001</v>
      </c>
      <c r="F143" s="1">
        <f t="shared" si="5"/>
        <v>3.1817838816782369</v>
      </c>
    </row>
    <row r="144" spans="1:6" x14ac:dyDescent="0.3">
      <c r="A144" s="18" t="s">
        <v>22</v>
      </c>
      <c r="B144" s="18">
        <v>2012</v>
      </c>
      <c r="C144" s="3">
        <v>72</v>
      </c>
      <c r="D144" s="4">
        <v>89794</v>
      </c>
      <c r="E144" s="2">
        <f t="shared" si="4"/>
        <v>89.793999999999997</v>
      </c>
      <c r="F144" s="1">
        <f t="shared" si="5"/>
        <v>0.8018353119362096</v>
      </c>
    </row>
    <row r="145" spans="1:6" x14ac:dyDescent="0.3">
      <c r="A145" s="18" t="s">
        <v>15</v>
      </c>
      <c r="B145" s="18">
        <v>2012</v>
      </c>
      <c r="C145" s="3">
        <v>16.59</v>
      </c>
      <c r="D145" s="4">
        <v>7954</v>
      </c>
      <c r="E145" s="2">
        <f t="shared" si="4"/>
        <v>7.9539999999999997</v>
      </c>
      <c r="F145" s="1">
        <f t="shared" si="5"/>
        <v>2.0857430223786775</v>
      </c>
    </row>
    <row r="146" spans="1:6" x14ac:dyDescent="0.3">
      <c r="A146" s="19" t="s">
        <v>6</v>
      </c>
      <c r="B146">
        <v>2013</v>
      </c>
      <c r="C146" s="3">
        <v>3283.32</v>
      </c>
      <c r="D146" s="4">
        <v>2996400</v>
      </c>
      <c r="E146" s="2">
        <f t="shared" si="4"/>
        <v>2996.4</v>
      </c>
      <c r="F146" s="1">
        <f t="shared" si="5"/>
        <v>1.0957549058870646</v>
      </c>
    </row>
    <row r="147" spans="1:6" x14ac:dyDescent="0.3">
      <c r="A147" s="19" t="s">
        <v>12</v>
      </c>
      <c r="B147" s="19">
        <v>2013</v>
      </c>
      <c r="C147" s="3">
        <v>2579.9699999999998</v>
      </c>
      <c r="D147" s="4">
        <v>2601000</v>
      </c>
      <c r="E147" s="2">
        <f t="shared" si="4"/>
        <v>2601</v>
      </c>
      <c r="F147" s="1">
        <f t="shared" si="5"/>
        <v>0.99191464821222597</v>
      </c>
    </row>
    <row r="148" spans="1:6" x14ac:dyDescent="0.3">
      <c r="A148" s="19" t="s">
        <v>16</v>
      </c>
      <c r="B148" s="19">
        <v>2013</v>
      </c>
      <c r="C148" s="3">
        <v>314.37</v>
      </c>
      <c r="D148" s="4">
        <v>153519</v>
      </c>
      <c r="E148" s="2">
        <f t="shared" si="4"/>
        <v>153.51900000000001</v>
      </c>
      <c r="F148" s="1">
        <f t="shared" si="5"/>
        <v>2.047759560705841</v>
      </c>
    </row>
    <row r="149" spans="1:6" x14ac:dyDescent="0.3">
      <c r="A149" s="19" t="s">
        <v>8</v>
      </c>
      <c r="B149" s="19">
        <v>2013</v>
      </c>
      <c r="C149" s="3">
        <v>227.44</v>
      </c>
      <c r="D149" s="4">
        <v>93088</v>
      </c>
      <c r="E149" s="2">
        <f t="shared" si="4"/>
        <v>93.087999999999994</v>
      </c>
      <c r="F149" s="1">
        <f t="shared" si="5"/>
        <v>2.4432794774836717</v>
      </c>
    </row>
    <row r="150" spans="1:6" x14ac:dyDescent="0.3">
      <c r="A150" s="19" t="s">
        <v>22</v>
      </c>
      <c r="B150" s="19">
        <v>2013</v>
      </c>
      <c r="C150" s="3">
        <v>63.28</v>
      </c>
      <c r="D150" s="4">
        <v>70225</v>
      </c>
      <c r="E150" s="2">
        <f t="shared" si="4"/>
        <v>70.224999999999994</v>
      </c>
      <c r="F150" s="1">
        <f t="shared" si="5"/>
        <v>0.9011035955856177</v>
      </c>
    </row>
    <row r="151" spans="1:6" x14ac:dyDescent="0.3">
      <c r="A151" s="19" t="s">
        <v>7</v>
      </c>
      <c r="B151" s="19">
        <v>2013</v>
      </c>
      <c r="C151" s="3">
        <v>50.7</v>
      </c>
      <c r="D151" s="4">
        <v>49322</v>
      </c>
      <c r="E151" s="2">
        <f t="shared" si="4"/>
        <v>49.322000000000003</v>
      </c>
      <c r="F151" s="1">
        <f t="shared" si="5"/>
        <v>1.0279388508170797</v>
      </c>
    </row>
    <row r="152" spans="1:6" x14ac:dyDescent="0.3">
      <c r="A152" s="19" t="s">
        <v>25</v>
      </c>
      <c r="B152" s="19">
        <v>2013</v>
      </c>
      <c r="C152" s="3">
        <v>21.88</v>
      </c>
      <c r="D152" s="4">
        <v>9798</v>
      </c>
      <c r="E152" s="2">
        <f t="shared" si="4"/>
        <v>9.798</v>
      </c>
      <c r="F152" s="1">
        <f t="shared" si="5"/>
        <v>2.2331087977138191</v>
      </c>
    </row>
    <row r="153" spans="1:6" x14ac:dyDescent="0.3">
      <c r="A153" s="19" t="s">
        <v>15</v>
      </c>
      <c r="B153" s="19">
        <v>2013</v>
      </c>
      <c r="C153" s="3">
        <v>11.92</v>
      </c>
      <c r="D153" s="4">
        <v>7349</v>
      </c>
      <c r="E153" s="2">
        <f t="shared" si="4"/>
        <v>7.3490000000000002</v>
      </c>
      <c r="F153" s="1">
        <f t="shared" si="5"/>
        <v>1.6219893863110626</v>
      </c>
    </row>
    <row r="154" spans="1:6" x14ac:dyDescent="0.3">
      <c r="A154" s="19" t="s">
        <v>9</v>
      </c>
      <c r="B154" s="19">
        <v>2013</v>
      </c>
      <c r="C154" s="3">
        <v>6.6</v>
      </c>
      <c r="D154" s="4">
        <v>5791</v>
      </c>
      <c r="E154" s="2">
        <f t="shared" si="4"/>
        <v>5.7910000000000004</v>
      </c>
      <c r="F154" s="1">
        <f t="shared" si="5"/>
        <v>1.1396995337592815</v>
      </c>
    </row>
    <row r="155" spans="1:6" x14ac:dyDescent="0.3">
      <c r="A155" s="19" t="s">
        <v>23</v>
      </c>
      <c r="B155" s="19">
        <v>2013</v>
      </c>
      <c r="C155" s="3">
        <v>3.79</v>
      </c>
      <c r="D155" s="4">
        <v>4483</v>
      </c>
      <c r="E155" s="2">
        <f t="shared" si="4"/>
        <v>4.4829999999999997</v>
      </c>
      <c r="F155" s="1">
        <f t="shared" si="5"/>
        <v>0.84541601606067374</v>
      </c>
    </row>
    <row r="156" spans="1:6" x14ac:dyDescent="0.3">
      <c r="A156" s="19" t="s">
        <v>31</v>
      </c>
      <c r="B156" s="19">
        <v>2013</v>
      </c>
      <c r="C156" s="3">
        <v>2.87</v>
      </c>
      <c r="D156" s="4">
        <v>1698</v>
      </c>
      <c r="E156" s="2">
        <f t="shared" si="4"/>
        <v>1.698</v>
      </c>
      <c r="F156" s="1">
        <f t="shared" si="5"/>
        <v>1.6902237926972909</v>
      </c>
    </row>
    <row r="157" spans="1:6" x14ac:dyDescent="0.3">
      <c r="A157" s="20" t="s">
        <v>6</v>
      </c>
      <c r="B157">
        <v>2014</v>
      </c>
      <c r="C157" s="3">
        <v>2531.58</v>
      </c>
      <c r="D157" s="4">
        <v>1234530</v>
      </c>
      <c r="E157" s="2">
        <f t="shared" si="4"/>
        <v>1234.53</v>
      </c>
      <c r="F157" s="1">
        <f t="shared" si="5"/>
        <v>2.0506427547325701</v>
      </c>
    </row>
    <row r="158" spans="1:6" x14ac:dyDescent="0.3">
      <c r="A158" s="20" t="s">
        <v>9</v>
      </c>
      <c r="B158" s="20">
        <v>2014</v>
      </c>
      <c r="C158" s="3">
        <v>894.14</v>
      </c>
      <c r="D158" s="4">
        <v>179284</v>
      </c>
      <c r="E158" s="2">
        <f t="shared" si="4"/>
        <v>179.28399999999999</v>
      </c>
      <c r="F158" s="1">
        <f t="shared" si="5"/>
        <v>4.9872827469266641</v>
      </c>
    </row>
    <row r="159" spans="1:6" x14ac:dyDescent="0.3">
      <c r="A159" s="20" t="s">
        <v>12</v>
      </c>
      <c r="B159" s="20">
        <v>2014</v>
      </c>
      <c r="C159" s="3">
        <v>557.34</v>
      </c>
      <c r="D159" s="4">
        <v>515964</v>
      </c>
      <c r="E159" s="2">
        <f t="shared" si="4"/>
        <v>515.96400000000006</v>
      </c>
      <c r="F159" s="1">
        <f t="shared" si="5"/>
        <v>1.0801916412772983</v>
      </c>
    </row>
    <row r="160" spans="1:6" x14ac:dyDescent="0.3">
      <c r="A160" s="20" t="s">
        <v>29</v>
      </c>
      <c r="B160" s="20">
        <v>2014</v>
      </c>
      <c r="C160" s="3">
        <v>402.69</v>
      </c>
      <c r="D160" s="4">
        <v>57824</v>
      </c>
      <c r="E160" s="2">
        <f t="shared" si="4"/>
        <v>57.823999999999998</v>
      </c>
      <c r="F160" s="1">
        <f t="shared" si="5"/>
        <v>6.9640633646928611</v>
      </c>
    </row>
    <row r="161" spans="1:6" x14ac:dyDescent="0.3">
      <c r="A161" s="20" t="s">
        <v>22</v>
      </c>
      <c r="B161" s="20">
        <v>2014</v>
      </c>
      <c r="C161" s="3">
        <v>238.6</v>
      </c>
      <c r="D161" s="4">
        <v>266032</v>
      </c>
      <c r="E161" s="2">
        <f t="shared" si="4"/>
        <v>266.03199999999998</v>
      </c>
      <c r="F161" s="1">
        <f t="shared" si="5"/>
        <v>0.89688458531304505</v>
      </c>
    </row>
    <row r="162" spans="1:6" x14ac:dyDescent="0.3">
      <c r="A162" s="20" t="s">
        <v>16</v>
      </c>
      <c r="B162" s="20">
        <v>2014</v>
      </c>
      <c r="C162" s="3">
        <v>225.06</v>
      </c>
      <c r="D162" s="4">
        <v>106322</v>
      </c>
      <c r="E162" s="2">
        <f t="shared" si="4"/>
        <v>106.322</v>
      </c>
      <c r="F162" s="1">
        <f t="shared" si="5"/>
        <v>2.1167773367694362</v>
      </c>
    </row>
    <row r="163" spans="1:6" x14ac:dyDescent="0.3">
      <c r="A163" s="20" t="s">
        <v>8</v>
      </c>
      <c r="B163" s="20">
        <v>2014</v>
      </c>
      <c r="C163" s="3">
        <v>148.22999999999999</v>
      </c>
      <c r="D163" s="4">
        <v>64727</v>
      </c>
      <c r="E163" s="2">
        <f t="shared" si="4"/>
        <v>64.727000000000004</v>
      </c>
      <c r="F163" s="1">
        <f t="shared" si="5"/>
        <v>2.2900798739320529</v>
      </c>
    </row>
    <row r="164" spans="1:6" x14ac:dyDescent="0.3">
      <c r="A164" s="20" t="s">
        <v>15</v>
      </c>
      <c r="B164" s="20">
        <v>2014</v>
      </c>
      <c r="C164" s="3">
        <v>18.2</v>
      </c>
      <c r="D164" s="4">
        <v>12565</v>
      </c>
      <c r="E164" s="2">
        <f t="shared" si="4"/>
        <v>12.565</v>
      </c>
      <c r="F164" s="1">
        <f t="shared" si="5"/>
        <v>1.448467966573816</v>
      </c>
    </row>
    <row r="165" spans="1:6" x14ac:dyDescent="0.3">
      <c r="A165" s="20" t="s">
        <v>25</v>
      </c>
      <c r="B165" s="20">
        <v>2014</v>
      </c>
      <c r="C165" s="3">
        <v>17.079999999999998</v>
      </c>
      <c r="D165" s="4">
        <v>7712</v>
      </c>
      <c r="E165" s="2">
        <f t="shared" si="4"/>
        <v>7.7119999999999997</v>
      </c>
      <c r="F165" s="1">
        <f t="shared" si="5"/>
        <v>2.2147302904564312</v>
      </c>
    </row>
    <row r="166" spans="1:6" x14ac:dyDescent="0.3">
      <c r="A166" s="20" t="s">
        <v>23</v>
      </c>
      <c r="B166" s="20">
        <v>2014</v>
      </c>
      <c r="C166" s="3">
        <v>13.29</v>
      </c>
      <c r="D166" s="4">
        <v>16785</v>
      </c>
      <c r="E166" s="2">
        <f t="shared" si="4"/>
        <v>16.785</v>
      </c>
      <c r="F166" s="1">
        <f t="shared" si="5"/>
        <v>0.79177837354781044</v>
      </c>
    </row>
    <row r="167" spans="1:6" x14ac:dyDescent="0.3">
      <c r="A167" s="20" t="s">
        <v>7</v>
      </c>
      <c r="B167" s="20">
        <v>2014</v>
      </c>
      <c r="C167" s="3">
        <v>8.76</v>
      </c>
      <c r="D167" s="4">
        <v>2334</v>
      </c>
      <c r="E167" s="2">
        <f t="shared" si="4"/>
        <v>2.3340000000000001</v>
      </c>
      <c r="F167" s="1">
        <f t="shared" si="5"/>
        <v>3.7532133676092543</v>
      </c>
    </row>
    <row r="168" spans="1:6" x14ac:dyDescent="0.3">
      <c r="A168" s="20" t="s">
        <v>31</v>
      </c>
      <c r="B168" s="20">
        <v>2014</v>
      </c>
      <c r="C168" s="3">
        <v>6.48</v>
      </c>
      <c r="D168" s="4">
        <v>4403</v>
      </c>
      <c r="E168" s="2">
        <f t="shared" si="4"/>
        <v>4.4029999999999996</v>
      </c>
      <c r="F168" s="1">
        <f t="shared" si="5"/>
        <v>1.4717238246650013</v>
      </c>
    </row>
    <row r="169" spans="1:6" x14ac:dyDescent="0.3">
      <c r="A169" s="21" t="s">
        <v>6</v>
      </c>
      <c r="B169">
        <v>2015</v>
      </c>
      <c r="C169" s="3">
        <v>2758.4</v>
      </c>
      <c r="D169" s="4">
        <v>2192780</v>
      </c>
      <c r="E169" s="2">
        <f t="shared" si="4"/>
        <v>2192.7800000000002</v>
      </c>
      <c r="F169" s="1">
        <f t="shared" si="5"/>
        <v>1.2579465336239841</v>
      </c>
    </row>
    <row r="170" spans="1:6" x14ac:dyDescent="0.3">
      <c r="A170" s="21" t="s">
        <v>31</v>
      </c>
      <c r="B170" s="21">
        <v>2015</v>
      </c>
      <c r="C170" s="3">
        <v>1393.97</v>
      </c>
      <c r="D170" s="4">
        <v>1488590</v>
      </c>
      <c r="E170" s="2">
        <f t="shared" si="4"/>
        <v>1488.59</v>
      </c>
      <c r="F170" s="1">
        <f t="shared" si="5"/>
        <v>0.93643649359460979</v>
      </c>
    </row>
    <row r="171" spans="1:6" x14ac:dyDescent="0.3">
      <c r="A171" s="21" t="s">
        <v>9</v>
      </c>
      <c r="B171" s="21">
        <v>2015</v>
      </c>
      <c r="C171" s="3">
        <v>426.74</v>
      </c>
      <c r="D171" s="4">
        <v>75211</v>
      </c>
      <c r="E171" s="2">
        <f t="shared" si="4"/>
        <v>75.210999999999999</v>
      </c>
      <c r="F171" s="1">
        <f t="shared" si="5"/>
        <v>5.6739040831793224</v>
      </c>
    </row>
    <row r="172" spans="1:6" x14ac:dyDescent="0.3">
      <c r="A172" s="21" t="s">
        <v>12</v>
      </c>
      <c r="B172" s="21">
        <v>2015</v>
      </c>
      <c r="C172" s="3">
        <v>317.72000000000003</v>
      </c>
      <c r="D172" s="4">
        <v>280400</v>
      </c>
      <c r="E172" s="2">
        <f t="shared" si="4"/>
        <v>280.39999999999998</v>
      </c>
      <c r="F172" s="1">
        <f t="shared" si="5"/>
        <v>1.1330955777460772</v>
      </c>
    </row>
    <row r="173" spans="1:6" x14ac:dyDescent="0.3">
      <c r="A173" s="21" t="s">
        <v>29</v>
      </c>
      <c r="B173" s="21">
        <v>2015</v>
      </c>
      <c r="C173" s="3">
        <v>227.94</v>
      </c>
      <c r="D173" s="4">
        <v>47474</v>
      </c>
      <c r="E173" s="2">
        <f t="shared" si="4"/>
        <v>47.473999999999997</v>
      </c>
      <c r="F173" s="1">
        <f t="shared" si="5"/>
        <v>4.8013649576610362</v>
      </c>
    </row>
    <row r="174" spans="1:6" x14ac:dyDescent="0.3">
      <c r="A174" s="21" t="s">
        <v>16</v>
      </c>
      <c r="B174" s="21">
        <v>2015</v>
      </c>
      <c r="C174" s="3">
        <v>169.78</v>
      </c>
      <c r="D174" s="4">
        <v>109715</v>
      </c>
      <c r="E174" s="2">
        <f t="shared" si="4"/>
        <v>109.715</v>
      </c>
      <c r="F174" s="1">
        <f t="shared" si="5"/>
        <v>1.5474638836986738</v>
      </c>
    </row>
    <row r="175" spans="1:6" x14ac:dyDescent="0.3">
      <c r="A175" s="21" t="s">
        <v>22</v>
      </c>
      <c r="B175" s="21">
        <v>2015</v>
      </c>
      <c r="C175" s="3">
        <v>134.69</v>
      </c>
      <c r="D175" s="4">
        <v>149754</v>
      </c>
      <c r="E175" s="2">
        <f t="shared" si="4"/>
        <v>149.75399999999999</v>
      </c>
      <c r="F175" s="1">
        <f t="shared" si="5"/>
        <v>0.89940836304873328</v>
      </c>
    </row>
    <row r="176" spans="1:6" x14ac:dyDescent="0.3">
      <c r="A176" s="21" t="s">
        <v>8</v>
      </c>
      <c r="B176" s="21">
        <v>2015</v>
      </c>
      <c r="C176" s="3">
        <v>64.23</v>
      </c>
      <c r="D176" s="4">
        <v>26119</v>
      </c>
      <c r="E176" s="2">
        <f t="shared" si="4"/>
        <v>26.119</v>
      </c>
      <c r="F176" s="1">
        <f t="shared" si="5"/>
        <v>2.4591293694245571</v>
      </c>
    </row>
    <row r="177" spans="1:6" x14ac:dyDescent="0.3">
      <c r="A177" s="21" t="s">
        <v>25</v>
      </c>
      <c r="B177" s="21">
        <v>2015</v>
      </c>
      <c r="C177" s="3">
        <v>9.61</v>
      </c>
      <c r="D177" s="4">
        <v>5349</v>
      </c>
      <c r="E177" s="2">
        <f t="shared" si="4"/>
        <v>5.3490000000000002</v>
      </c>
      <c r="F177" s="1">
        <f t="shared" si="5"/>
        <v>1.7965974948588519</v>
      </c>
    </row>
    <row r="178" spans="1:6" x14ac:dyDescent="0.3">
      <c r="A178" s="21" t="s">
        <v>15</v>
      </c>
      <c r="B178" s="21">
        <v>2015</v>
      </c>
      <c r="C178" s="3">
        <v>9.4600000000000009</v>
      </c>
      <c r="D178" s="4">
        <v>7560</v>
      </c>
      <c r="E178" s="2">
        <f t="shared" si="4"/>
        <v>7.56</v>
      </c>
      <c r="F178" s="1">
        <f t="shared" si="5"/>
        <v>1.2513227513227514</v>
      </c>
    </row>
    <row r="179" spans="1:6" x14ac:dyDescent="0.3">
      <c r="A179" s="21" t="s">
        <v>23</v>
      </c>
      <c r="B179" s="21">
        <v>2015</v>
      </c>
      <c r="C179" s="3">
        <v>1.81</v>
      </c>
      <c r="D179" s="4">
        <v>2309</v>
      </c>
      <c r="E179" s="2">
        <f t="shared" si="4"/>
        <v>2.3090000000000002</v>
      </c>
      <c r="F179" s="1">
        <f t="shared" si="5"/>
        <v>0.78388912949328715</v>
      </c>
    </row>
    <row r="180" spans="1:6" x14ac:dyDescent="0.3">
      <c r="A180" s="21" t="s">
        <v>32</v>
      </c>
      <c r="B180" s="21">
        <v>2015</v>
      </c>
      <c r="C180" s="3">
        <v>0.98</v>
      </c>
      <c r="D180" s="4">
        <v>61</v>
      </c>
      <c r="E180" s="2">
        <f t="shared" si="4"/>
        <v>6.0999999999999999E-2</v>
      </c>
      <c r="F180" s="1">
        <f t="shared" si="5"/>
        <v>16.065573770491802</v>
      </c>
    </row>
    <row r="181" spans="1:6" x14ac:dyDescent="0.3">
      <c r="A181" s="22" t="s">
        <v>6</v>
      </c>
      <c r="B181">
        <v>2016</v>
      </c>
      <c r="C181" s="3">
        <v>1891.39</v>
      </c>
      <c r="D181" s="4">
        <v>881560</v>
      </c>
      <c r="E181" s="2">
        <f t="shared" si="4"/>
        <v>881.56</v>
      </c>
      <c r="F181" s="1">
        <f t="shared" si="5"/>
        <v>2.1455034257452699</v>
      </c>
    </row>
    <row r="182" spans="1:6" x14ac:dyDescent="0.3">
      <c r="A182" s="22" t="s">
        <v>9</v>
      </c>
      <c r="B182" s="22">
        <v>2016</v>
      </c>
      <c r="C182" s="3">
        <v>684.7</v>
      </c>
      <c r="D182" s="4">
        <v>125087</v>
      </c>
      <c r="E182" s="2">
        <f t="shared" si="4"/>
        <v>125.087</v>
      </c>
      <c r="F182" s="1">
        <f t="shared" si="5"/>
        <v>5.4737902419915745</v>
      </c>
    </row>
    <row r="183" spans="1:6" x14ac:dyDescent="0.3">
      <c r="A183" s="22" t="s">
        <v>29</v>
      </c>
      <c r="B183" s="22">
        <v>2016</v>
      </c>
      <c r="C183" s="3">
        <v>382.21</v>
      </c>
      <c r="D183" s="4">
        <v>70643</v>
      </c>
      <c r="E183" s="2">
        <f t="shared" si="4"/>
        <v>70.643000000000001</v>
      </c>
      <c r="F183" s="1">
        <f t="shared" si="5"/>
        <v>5.4104440638138245</v>
      </c>
    </row>
    <row r="184" spans="1:6" x14ac:dyDescent="0.3">
      <c r="A184" s="22" t="s">
        <v>22</v>
      </c>
      <c r="B184" s="22">
        <v>2016</v>
      </c>
      <c r="C184" s="3">
        <v>200.77</v>
      </c>
      <c r="D184" s="4">
        <v>227933</v>
      </c>
      <c r="E184" s="2">
        <f t="shared" si="4"/>
        <v>227.93299999999999</v>
      </c>
      <c r="F184" s="1">
        <f t="shared" si="5"/>
        <v>0.88082901554404147</v>
      </c>
    </row>
    <row r="185" spans="1:6" x14ac:dyDescent="0.3">
      <c r="A185" s="22" t="s">
        <v>31</v>
      </c>
      <c r="B185" s="22">
        <v>2016</v>
      </c>
      <c r="C185" s="3">
        <v>198.33</v>
      </c>
      <c r="D185" s="4">
        <v>229149</v>
      </c>
      <c r="E185" s="2">
        <f t="shared" si="4"/>
        <v>229.149</v>
      </c>
      <c r="F185" s="1">
        <f t="shared" si="5"/>
        <v>0.86550672270007734</v>
      </c>
    </row>
    <row r="186" spans="1:6" x14ac:dyDescent="0.3">
      <c r="A186" s="22" t="s">
        <v>8</v>
      </c>
      <c r="B186" s="22">
        <v>2016</v>
      </c>
      <c r="C186" s="3">
        <v>146.44999999999999</v>
      </c>
      <c r="D186" s="4">
        <v>56266</v>
      </c>
      <c r="E186" s="2">
        <f t="shared" si="4"/>
        <v>56.265999999999998</v>
      </c>
      <c r="F186" s="1">
        <f t="shared" si="5"/>
        <v>2.6028151992322184</v>
      </c>
    </row>
    <row r="187" spans="1:6" x14ac:dyDescent="0.3">
      <c r="A187" s="22" t="s">
        <v>16</v>
      </c>
      <c r="B187" s="22">
        <v>2016</v>
      </c>
      <c r="C187" s="3">
        <v>138.24</v>
      </c>
      <c r="D187" s="4">
        <v>89628</v>
      </c>
      <c r="E187" s="2">
        <f t="shared" si="4"/>
        <v>89.628</v>
      </c>
      <c r="F187" s="1">
        <f t="shared" si="5"/>
        <v>1.5423751506225734</v>
      </c>
    </row>
    <row r="188" spans="1:6" x14ac:dyDescent="0.3">
      <c r="A188" s="22" t="s">
        <v>12</v>
      </c>
      <c r="B188" s="22">
        <v>2016</v>
      </c>
      <c r="C188" s="3">
        <v>66.08</v>
      </c>
      <c r="D188" s="4">
        <v>59251</v>
      </c>
      <c r="E188" s="2">
        <f t="shared" si="4"/>
        <v>59.250999999999998</v>
      </c>
      <c r="F188" s="1">
        <f t="shared" si="5"/>
        <v>1.1152554387267726</v>
      </c>
    </row>
    <row r="189" spans="1:6" x14ac:dyDescent="0.3">
      <c r="A189" s="22" t="s">
        <v>19</v>
      </c>
      <c r="B189" s="22">
        <v>2016</v>
      </c>
      <c r="C189" s="3">
        <v>43.66</v>
      </c>
      <c r="D189" s="4">
        <v>2820</v>
      </c>
      <c r="E189" s="2">
        <f t="shared" si="4"/>
        <v>2.82</v>
      </c>
      <c r="F189" s="1">
        <f t="shared" si="5"/>
        <v>15.4822695035461</v>
      </c>
    </row>
    <row r="190" spans="1:6" x14ac:dyDescent="0.3">
      <c r="A190" s="22" t="s">
        <v>15</v>
      </c>
      <c r="B190" s="22">
        <v>2016</v>
      </c>
      <c r="C190" s="3">
        <v>13.21</v>
      </c>
      <c r="D190" s="4">
        <v>9404</v>
      </c>
      <c r="E190" s="2">
        <f t="shared" si="4"/>
        <v>9.4039999999999999</v>
      </c>
      <c r="F190" s="1">
        <f t="shared" si="5"/>
        <v>1.4047213951509996</v>
      </c>
    </row>
    <row r="191" spans="1:6" x14ac:dyDescent="0.3">
      <c r="A191" s="22" t="s">
        <v>25</v>
      </c>
      <c r="B191" s="22">
        <v>2016</v>
      </c>
      <c r="C191" s="3">
        <v>8.07</v>
      </c>
      <c r="D191" s="4">
        <v>4301</v>
      </c>
      <c r="E191" s="2">
        <f t="shared" si="4"/>
        <v>4.3010000000000002</v>
      </c>
      <c r="F191" s="1">
        <f t="shared" si="5"/>
        <v>1.8763078353871192</v>
      </c>
    </row>
    <row r="192" spans="1:6" x14ac:dyDescent="0.3">
      <c r="A192" s="22" t="s">
        <v>23</v>
      </c>
      <c r="B192" s="22">
        <v>2016</v>
      </c>
      <c r="C192" s="3">
        <v>5.19</v>
      </c>
      <c r="D192" s="4">
        <v>5772</v>
      </c>
      <c r="E192" s="2">
        <f t="shared" si="4"/>
        <v>5.7720000000000002</v>
      </c>
      <c r="F192" s="1">
        <f t="shared" si="5"/>
        <v>0.89916839916839919</v>
      </c>
    </row>
    <row r="193" spans="1:6" x14ac:dyDescent="0.3">
      <c r="A193" s="22" t="s">
        <v>10</v>
      </c>
      <c r="B193" s="22">
        <v>2016</v>
      </c>
      <c r="C193" s="3">
        <v>2.4900000000000002</v>
      </c>
      <c r="D193" s="4">
        <v>975</v>
      </c>
      <c r="E193" s="2">
        <f t="shared" si="4"/>
        <v>0.97499999999999998</v>
      </c>
      <c r="F193" s="1">
        <f t="shared" si="5"/>
        <v>2.5538461538461541</v>
      </c>
    </row>
    <row r="194" spans="1:6" x14ac:dyDescent="0.3">
      <c r="A194" s="22" t="s">
        <v>17</v>
      </c>
      <c r="B194" s="22">
        <v>2016</v>
      </c>
      <c r="C194" s="3">
        <v>0.53</v>
      </c>
      <c r="D194" s="4">
        <v>153</v>
      </c>
      <c r="E194" s="2">
        <f t="shared" si="4"/>
        <v>0.153</v>
      </c>
      <c r="F194" s="1">
        <f t="shared" si="5"/>
        <v>3.4640522875816995</v>
      </c>
    </row>
    <row r="195" spans="1:6" x14ac:dyDescent="0.3">
      <c r="A195" s="22" t="s">
        <v>11</v>
      </c>
      <c r="B195" s="22">
        <v>2016</v>
      </c>
      <c r="C195" s="3">
        <v>0.53</v>
      </c>
      <c r="D195" s="4">
        <v>43</v>
      </c>
      <c r="E195" s="2">
        <f t="shared" ref="E195:E258" si="6">D195/1000</f>
        <v>4.2999999999999997E-2</v>
      </c>
      <c r="F195" s="1">
        <f t="shared" ref="F195:F258" si="7">C195/E195</f>
        <v>12.32558139534884</v>
      </c>
    </row>
    <row r="196" spans="1:6" x14ac:dyDescent="0.3">
      <c r="A196" s="22" t="s">
        <v>27</v>
      </c>
      <c r="B196" s="22">
        <v>2016</v>
      </c>
      <c r="C196" s="3">
        <v>0.24</v>
      </c>
      <c r="D196" s="4">
        <v>7</v>
      </c>
      <c r="E196" s="2">
        <f t="shared" si="6"/>
        <v>7.0000000000000001E-3</v>
      </c>
      <c r="F196" s="1">
        <f t="shared" si="7"/>
        <v>34.285714285714285</v>
      </c>
    </row>
    <row r="197" spans="1:6" x14ac:dyDescent="0.3">
      <c r="A197" s="22" t="s">
        <v>33</v>
      </c>
      <c r="B197" s="22">
        <v>2016</v>
      </c>
      <c r="C197" s="3">
        <v>0.21</v>
      </c>
      <c r="D197" s="4">
        <v>26</v>
      </c>
      <c r="E197" s="2">
        <f t="shared" si="6"/>
        <v>2.5999999999999999E-2</v>
      </c>
      <c r="F197" s="1">
        <f t="shared" si="7"/>
        <v>8.0769230769230766</v>
      </c>
    </row>
    <row r="198" spans="1:6" x14ac:dyDescent="0.3">
      <c r="A198" s="23" t="s">
        <v>6</v>
      </c>
      <c r="B198">
        <v>2017</v>
      </c>
      <c r="C198" s="3">
        <v>1812.18</v>
      </c>
      <c r="D198" s="4">
        <v>767898</v>
      </c>
      <c r="E198" s="2">
        <f t="shared" si="6"/>
        <v>767.89800000000002</v>
      </c>
      <c r="F198" s="1">
        <f t="shared" si="7"/>
        <v>2.3599228022471737</v>
      </c>
    </row>
    <row r="199" spans="1:6" x14ac:dyDescent="0.3">
      <c r="A199" s="23" t="s">
        <v>9</v>
      </c>
      <c r="B199" s="23">
        <v>2017</v>
      </c>
      <c r="C199" s="3">
        <v>876.64</v>
      </c>
      <c r="D199" s="4">
        <v>212111</v>
      </c>
      <c r="E199" s="2">
        <f t="shared" si="6"/>
        <v>212.11099999999999</v>
      </c>
      <c r="F199" s="1">
        <f t="shared" si="7"/>
        <v>4.1329303996492408</v>
      </c>
    </row>
    <row r="200" spans="1:6" x14ac:dyDescent="0.3">
      <c r="A200" s="23" t="s">
        <v>29</v>
      </c>
      <c r="B200" s="23">
        <v>2017</v>
      </c>
      <c r="C200" s="3">
        <v>291.07</v>
      </c>
      <c r="D200" s="4">
        <v>52505</v>
      </c>
      <c r="E200" s="2">
        <f t="shared" si="6"/>
        <v>52.505000000000003</v>
      </c>
      <c r="F200" s="1">
        <f t="shared" si="7"/>
        <v>5.543662508332539</v>
      </c>
    </row>
    <row r="201" spans="1:6" x14ac:dyDescent="0.3">
      <c r="A201" s="23" t="s">
        <v>22</v>
      </c>
      <c r="B201" s="23">
        <v>2017</v>
      </c>
      <c r="C201" s="3">
        <v>228.1</v>
      </c>
      <c r="D201" s="4">
        <v>256173</v>
      </c>
      <c r="E201" s="2">
        <f t="shared" si="6"/>
        <v>256.173</v>
      </c>
      <c r="F201" s="1">
        <f t="shared" si="7"/>
        <v>0.89041389998165299</v>
      </c>
    </row>
    <row r="202" spans="1:6" x14ac:dyDescent="0.3">
      <c r="A202" s="23" t="s">
        <v>13</v>
      </c>
      <c r="B202" s="23">
        <v>2017</v>
      </c>
      <c r="C202" s="3">
        <v>143.08000000000001</v>
      </c>
      <c r="D202" s="4">
        <v>68341</v>
      </c>
      <c r="E202" s="2">
        <f t="shared" si="6"/>
        <v>68.340999999999994</v>
      </c>
      <c r="F202" s="1">
        <f t="shared" si="7"/>
        <v>2.0936187647239581</v>
      </c>
    </row>
    <row r="203" spans="1:6" x14ac:dyDescent="0.3">
      <c r="A203" s="23" t="s">
        <v>8</v>
      </c>
      <c r="B203" s="23">
        <v>2017</v>
      </c>
      <c r="C203" s="3">
        <v>104.07</v>
      </c>
      <c r="D203" s="4">
        <v>40532</v>
      </c>
      <c r="E203" s="2">
        <f t="shared" si="6"/>
        <v>40.531999999999996</v>
      </c>
      <c r="F203" s="1">
        <f t="shared" si="7"/>
        <v>2.5676009079246027</v>
      </c>
    </row>
    <row r="204" spans="1:6" x14ac:dyDescent="0.3">
      <c r="A204" s="23" t="s">
        <v>12</v>
      </c>
      <c r="B204" s="23">
        <v>2017</v>
      </c>
      <c r="C204" s="3">
        <v>88.35</v>
      </c>
      <c r="D204" s="4">
        <v>80003</v>
      </c>
      <c r="E204" s="2">
        <f t="shared" si="6"/>
        <v>80.003</v>
      </c>
      <c r="F204" s="1">
        <f t="shared" si="7"/>
        <v>1.1043335874904689</v>
      </c>
    </row>
    <row r="205" spans="1:6" x14ac:dyDescent="0.3">
      <c r="A205" s="23" t="s">
        <v>16</v>
      </c>
      <c r="B205" s="23">
        <v>2017</v>
      </c>
      <c r="C205" s="3">
        <v>54.31</v>
      </c>
      <c r="D205" s="4">
        <v>48023</v>
      </c>
      <c r="E205" s="2">
        <f t="shared" si="6"/>
        <v>48.023000000000003</v>
      </c>
      <c r="F205" s="1">
        <f t="shared" si="7"/>
        <v>1.1309164358744768</v>
      </c>
    </row>
    <row r="206" spans="1:6" x14ac:dyDescent="0.3">
      <c r="A206" s="23" t="s">
        <v>25</v>
      </c>
      <c r="B206" s="23">
        <v>2017</v>
      </c>
      <c r="C206" s="3">
        <v>7.61</v>
      </c>
      <c r="D206" s="4">
        <v>3597</v>
      </c>
      <c r="E206" s="2">
        <f t="shared" si="6"/>
        <v>3.597</v>
      </c>
      <c r="F206" s="1">
        <f t="shared" si="7"/>
        <v>2.1156519321656937</v>
      </c>
    </row>
    <row r="207" spans="1:6" x14ac:dyDescent="0.3">
      <c r="A207" s="23" t="s">
        <v>27</v>
      </c>
      <c r="B207" s="23">
        <v>2017</v>
      </c>
      <c r="C207" s="3">
        <v>7.01</v>
      </c>
      <c r="D207" s="4">
        <v>1165</v>
      </c>
      <c r="E207" s="2">
        <f t="shared" si="6"/>
        <v>1.165</v>
      </c>
      <c r="F207" s="1">
        <f t="shared" si="7"/>
        <v>6.0171673819742484</v>
      </c>
    </row>
    <row r="208" spans="1:6" x14ac:dyDescent="0.3">
      <c r="A208" s="23" t="s">
        <v>31</v>
      </c>
      <c r="B208" s="23">
        <v>2017</v>
      </c>
      <c r="C208" s="3">
        <v>3.8</v>
      </c>
      <c r="D208" s="4">
        <v>3180</v>
      </c>
      <c r="E208" s="2">
        <f t="shared" si="6"/>
        <v>3.18</v>
      </c>
      <c r="F208" s="1">
        <f t="shared" si="7"/>
        <v>1.1949685534591195</v>
      </c>
    </row>
    <row r="209" spans="1:6" x14ac:dyDescent="0.3">
      <c r="A209" s="24" t="s">
        <v>6</v>
      </c>
      <c r="B209">
        <v>2018</v>
      </c>
      <c r="C209" s="3">
        <v>2305.4699999999998</v>
      </c>
      <c r="D209" s="4">
        <v>787572</v>
      </c>
      <c r="E209" s="2">
        <f t="shared" si="6"/>
        <v>787.572</v>
      </c>
      <c r="F209" s="1">
        <f t="shared" si="7"/>
        <v>2.9273133123066839</v>
      </c>
    </row>
    <row r="210" spans="1:6" x14ac:dyDescent="0.3">
      <c r="A210" s="24" t="s">
        <v>9</v>
      </c>
      <c r="B210" s="24">
        <v>2018</v>
      </c>
      <c r="C210" s="3">
        <v>1267.32</v>
      </c>
      <c r="D210" s="4">
        <v>314693</v>
      </c>
      <c r="E210" s="2">
        <f t="shared" si="6"/>
        <v>314.69299999999998</v>
      </c>
      <c r="F210" s="1">
        <f t="shared" si="7"/>
        <v>4.0271629810640848</v>
      </c>
    </row>
    <row r="211" spans="1:6" x14ac:dyDescent="0.3">
      <c r="A211" s="24" t="s">
        <v>29</v>
      </c>
      <c r="B211" s="24">
        <v>2018</v>
      </c>
      <c r="C211" s="3">
        <v>427.84</v>
      </c>
      <c r="D211" s="4">
        <v>65860</v>
      </c>
      <c r="E211" s="2">
        <f t="shared" si="6"/>
        <v>65.86</v>
      </c>
      <c r="F211" s="1">
        <f t="shared" si="7"/>
        <v>6.4962040692377769</v>
      </c>
    </row>
    <row r="212" spans="1:6" x14ac:dyDescent="0.3">
      <c r="A212" s="24" t="s">
        <v>13</v>
      </c>
      <c r="B212" s="24">
        <v>2018</v>
      </c>
      <c r="C212" s="3">
        <v>319.97000000000003</v>
      </c>
      <c r="D212" s="4">
        <v>146509</v>
      </c>
      <c r="E212" s="2">
        <f t="shared" si="6"/>
        <v>146.50899999999999</v>
      </c>
      <c r="F212" s="1">
        <f t="shared" si="7"/>
        <v>2.1839613948631147</v>
      </c>
    </row>
    <row r="213" spans="1:6" x14ac:dyDescent="0.3">
      <c r="A213" s="24" t="s">
        <v>22</v>
      </c>
      <c r="B213" s="24">
        <v>2018</v>
      </c>
      <c r="C213" s="3">
        <v>140.5</v>
      </c>
      <c r="D213" s="4">
        <v>155352</v>
      </c>
      <c r="E213" s="2">
        <f t="shared" si="6"/>
        <v>155.352</v>
      </c>
      <c r="F213" s="1">
        <f t="shared" si="7"/>
        <v>0.90439775477625006</v>
      </c>
    </row>
    <row r="214" spans="1:6" x14ac:dyDescent="0.3">
      <c r="A214" s="24" t="s">
        <v>16</v>
      </c>
      <c r="B214" s="24">
        <v>2018</v>
      </c>
      <c r="C214" s="3">
        <v>47.73</v>
      </c>
      <c r="D214" s="4">
        <v>44351</v>
      </c>
      <c r="E214" s="2">
        <f t="shared" si="6"/>
        <v>44.350999999999999</v>
      </c>
      <c r="F214" s="1">
        <f t="shared" si="7"/>
        <v>1.0761876846068859</v>
      </c>
    </row>
    <row r="215" spans="1:6" x14ac:dyDescent="0.3">
      <c r="A215" s="24" t="s">
        <v>8</v>
      </c>
      <c r="B215" s="24">
        <v>2018</v>
      </c>
      <c r="C215" s="3">
        <v>26.52</v>
      </c>
      <c r="D215" s="4">
        <v>10260</v>
      </c>
      <c r="E215" s="2">
        <f t="shared" si="6"/>
        <v>10.26</v>
      </c>
      <c r="F215" s="1">
        <f t="shared" si="7"/>
        <v>2.5847953216374271</v>
      </c>
    </row>
    <row r="216" spans="1:6" x14ac:dyDescent="0.3">
      <c r="A216" s="24" t="s">
        <v>12</v>
      </c>
      <c r="B216" s="24">
        <v>2018</v>
      </c>
      <c r="C216" s="3">
        <v>23.23</v>
      </c>
      <c r="D216" s="4">
        <v>19834</v>
      </c>
      <c r="E216" s="2">
        <f t="shared" si="6"/>
        <v>19.834</v>
      </c>
      <c r="F216" s="1">
        <f t="shared" si="7"/>
        <v>1.1712211354240194</v>
      </c>
    </row>
    <row r="217" spans="1:6" x14ac:dyDescent="0.3">
      <c r="A217" s="24" t="s">
        <v>15</v>
      </c>
      <c r="B217" s="24">
        <v>2018</v>
      </c>
      <c r="C217" s="3">
        <v>10.76</v>
      </c>
      <c r="D217" s="4">
        <v>9813</v>
      </c>
      <c r="E217" s="2">
        <f t="shared" si="6"/>
        <v>9.8130000000000006</v>
      </c>
      <c r="F217" s="1">
        <f t="shared" si="7"/>
        <v>1.0965046367064097</v>
      </c>
    </row>
    <row r="218" spans="1:6" x14ac:dyDescent="0.3">
      <c r="A218" s="24" t="s">
        <v>25</v>
      </c>
      <c r="B218" s="24">
        <v>2018</v>
      </c>
      <c r="C218" s="3">
        <v>10.46</v>
      </c>
      <c r="D218" s="4">
        <v>4903</v>
      </c>
      <c r="E218" s="2">
        <f t="shared" si="6"/>
        <v>4.9029999999999996</v>
      </c>
      <c r="F218" s="1">
        <f t="shared" si="7"/>
        <v>2.1333877218029782</v>
      </c>
    </row>
    <row r="219" spans="1:6" x14ac:dyDescent="0.3">
      <c r="A219" s="24" t="s">
        <v>17</v>
      </c>
      <c r="B219" s="24">
        <v>2018</v>
      </c>
      <c r="C219" s="3">
        <v>8.18</v>
      </c>
      <c r="D219" s="4">
        <v>10862</v>
      </c>
      <c r="E219" s="2">
        <f t="shared" si="6"/>
        <v>10.862</v>
      </c>
      <c r="F219" s="1">
        <f t="shared" si="7"/>
        <v>0.75308414656600986</v>
      </c>
    </row>
    <row r="220" spans="1:6" x14ac:dyDescent="0.3">
      <c r="A220" s="24" t="s">
        <v>27</v>
      </c>
      <c r="B220" s="24">
        <v>2018</v>
      </c>
      <c r="C220" s="3">
        <v>8.08</v>
      </c>
      <c r="D220" s="4">
        <v>993</v>
      </c>
      <c r="E220" s="2">
        <f t="shared" si="6"/>
        <v>0.99299999999999999</v>
      </c>
      <c r="F220" s="1">
        <f t="shared" si="7"/>
        <v>8.1369587109768382</v>
      </c>
    </row>
    <row r="221" spans="1:6" x14ac:dyDescent="0.3">
      <c r="A221" s="25" t="s">
        <v>6</v>
      </c>
      <c r="B221">
        <v>2019</v>
      </c>
      <c r="C221" s="3">
        <v>2086.1799999999998</v>
      </c>
      <c r="D221" s="4">
        <v>634897</v>
      </c>
      <c r="E221" s="2">
        <f t="shared" si="6"/>
        <v>634.89700000000005</v>
      </c>
      <c r="F221" s="1">
        <f t="shared" si="7"/>
        <v>3.2858558159827496</v>
      </c>
    </row>
    <row r="222" spans="1:6" x14ac:dyDescent="0.3">
      <c r="A222" s="25" t="s">
        <v>9</v>
      </c>
      <c r="B222" s="25">
        <v>2019</v>
      </c>
      <c r="C222" s="3">
        <v>1068.76</v>
      </c>
      <c r="D222" s="4">
        <v>260349</v>
      </c>
      <c r="E222" s="2">
        <f t="shared" si="6"/>
        <v>260.34899999999999</v>
      </c>
      <c r="F222" s="1">
        <f t="shared" si="7"/>
        <v>4.1051050705015193</v>
      </c>
    </row>
    <row r="223" spans="1:6" x14ac:dyDescent="0.3">
      <c r="A223" s="25" t="s">
        <v>29</v>
      </c>
      <c r="B223" s="25">
        <v>2019</v>
      </c>
      <c r="C223" s="3">
        <v>410.76</v>
      </c>
      <c r="D223" s="4">
        <v>69623</v>
      </c>
      <c r="E223" s="2">
        <f t="shared" si="6"/>
        <v>69.623000000000005</v>
      </c>
      <c r="F223" s="1">
        <f t="shared" si="7"/>
        <v>5.8997744998060977</v>
      </c>
    </row>
    <row r="224" spans="1:6" x14ac:dyDescent="0.3">
      <c r="A224" s="25" t="s">
        <v>13</v>
      </c>
      <c r="B224" s="25">
        <v>2019</v>
      </c>
      <c r="C224" s="3">
        <v>393.42</v>
      </c>
      <c r="D224" s="4">
        <v>198876</v>
      </c>
      <c r="E224" s="2">
        <f t="shared" si="6"/>
        <v>198.876</v>
      </c>
      <c r="F224" s="1">
        <f t="shared" si="7"/>
        <v>1.9782175828154227</v>
      </c>
    </row>
    <row r="225" spans="1:6" x14ac:dyDescent="0.3">
      <c r="A225" s="25" t="s">
        <v>25</v>
      </c>
      <c r="B225" s="25">
        <v>2019</v>
      </c>
      <c r="C225" s="3">
        <v>65.73</v>
      </c>
      <c r="D225" s="4">
        <v>11246</v>
      </c>
      <c r="E225" s="2">
        <f t="shared" si="6"/>
        <v>11.246</v>
      </c>
      <c r="F225" s="1">
        <f t="shared" si="7"/>
        <v>5.8447447981504537</v>
      </c>
    </row>
    <row r="226" spans="1:6" x14ac:dyDescent="0.3">
      <c r="A226" s="25" t="s">
        <v>8</v>
      </c>
      <c r="B226" s="25">
        <v>2019</v>
      </c>
      <c r="C226" s="3">
        <v>54.44</v>
      </c>
      <c r="D226" s="4">
        <v>20694</v>
      </c>
      <c r="E226" s="2">
        <f t="shared" si="6"/>
        <v>20.693999999999999</v>
      </c>
      <c r="F226" s="1">
        <f t="shared" si="7"/>
        <v>2.6307142166811635</v>
      </c>
    </row>
    <row r="227" spans="1:6" x14ac:dyDescent="0.3">
      <c r="A227" s="25" t="s">
        <v>16</v>
      </c>
      <c r="B227" s="25">
        <v>2019</v>
      </c>
      <c r="C227" s="3">
        <v>52.8</v>
      </c>
      <c r="D227" s="4">
        <v>50803</v>
      </c>
      <c r="E227" s="2">
        <f t="shared" si="6"/>
        <v>50.802999999999997</v>
      </c>
      <c r="F227" s="1">
        <f t="shared" si="7"/>
        <v>1.0393087022419936</v>
      </c>
    </row>
    <row r="228" spans="1:6" x14ac:dyDescent="0.3">
      <c r="A228" s="25" t="s">
        <v>17</v>
      </c>
      <c r="B228" s="25">
        <v>2019</v>
      </c>
      <c r="C228" s="3">
        <v>16.690000000000001</v>
      </c>
      <c r="D228" s="4">
        <v>14280</v>
      </c>
      <c r="E228" s="2">
        <f t="shared" si="6"/>
        <v>14.28</v>
      </c>
      <c r="F228" s="1">
        <f t="shared" si="7"/>
        <v>1.1687675070028012</v>
      </c>
    </row>
    <row r="229" spans="1:6" x14ac:dyDescent="0.3">
      <c r="A229" s="25" t="s">
        <v>15</v>
      </c>
      <c r="B229" s="25">
        <v>2019</v>
      </c>
      <c r="C229" s="3">
        <v>9.4</v>
      </c>
      <c r="D229" s="4">
        <v>2872</v>
      </c>
      <c r="E229" s="2">
        <f t="shared" si="6"/>
        <v>2.8719999999999999</v>
      </c>
      <c r="F229" s="1">
        <f t="shared" si="7"/>
        <v>3.272980501392758</v>
      </c>
    </row>
    <row r="230" spans="1:6" x14ac:dyDescent="0.3">
      <c r="A230" s="25" t="s">
        <v>12</v>
      </c>
      <c r="B230" s="25">
        <v>2019</v>
      </c>
      <c r="C230" s="3">
        <v>4.01</v>
      </c>
      <c r="D230" s="4">
        <v>2106</v>
      </c>
      <c r="E230" s="2">
        <f t="shared" si="6"/>
        <v>2.1059999999999999</v>
      </c>
      <c r="F230" s="1">
        <f t="shared" si="7"/>
        <v>1.9040835707502375</v>
      </c>
    </row>
    <row r="231" spans="1:6" x14ac:dyDescent="0.3">
      <c r="A231" s="25" t="s">
        <v>31</v>
      </c>
      <c r="B231" s="25">
        <v>2019</v>
      </c>
      <c r="C231" s="3">
        <v>2.71</v>
      </c>
      <c r="D231" s="4">
        <v>2144</v>
      </c>
      <c r="E231" s="2">
        <f t="shared" si="6"/>
        <v>2.1440000000000001</v>
      </c>
      <c r="F231" s="1">
        <f t="shared" si="7"/>
        <v>1.2639925373134326</v>
      </c>
    </row>
    <row r="232" spans="1:6" x14ac:dyDescent="0.3">
      <c r="A232" s="25" t="s">
        <v>34</v>
      </c>
      <c r="B232" s="25">
        <v>2019</v>
      </c>
      <c r="C232" s="3">
        <v>1.39</v>
      </c>
      <c r="D232" s="4">
        <v>145</v>
      </c>
      <c r="E232" s="2">
        <f t="shared" si="6"/>
        <v>0.14499999999999999</v>
      </c>
      <c r="F232" s="1">
        <f t="shared" si="7"/>
        <v>9.5862068965517242</v>
      </c>
    </row>
    <row r="233" spans="1:6" x14ac:dyDescent="0.3">
      <c r="A233" s="25" t="s">
        <v>26</v>
      </c>
      <c r="B233" s="25">
        <v>2019</v>
      </c>
      <c r="C233" s="3">
        <v>0.89</v>
      </c>
      <c r="D233" s="4">
        <v>90</v>
      </c>
      <c r="E233" s="2">
        <f t="shared" si="6"/>
        <v>0.09</v>
      </c>
      <c r="F233" s="1">
        <f t="shared" si="7"/>
        <v>9.8888888888888893</v>
      </c>
    </row>
    <row r="234" spans="1:6" x14ac:dyDescent="0.3">
      <c r="A234" s="25" t="s">
        <v>19</v>
      </c>
      <c r="B234" s="25">
        <v>2019</v>
      </c>
      <c r="C234" s="3">
        <v>0.84</v>
      </c>
      <c r="D234" s="4">
        <v>119</v>
      </c>
      <c r="E234" s="2">
        <f t="shared" si="6"/>
        <v>0.11899999999999999</v>
      </c>
      <c r="F234" s="1">
        <f t="shared" si="7"/>
        <v>7.0588235294117645</v>
      </c>
    </row>
    <row r="235" spans="1:6" x14ac:dyDescent="0.3">
      <c r="A235" s="26" t="s">
        <v>6</v>
      </c>
      <c r="B235">
        <v>2020</v>
      </c>
      <c r="C235" s="3">
        <v>2873.15</v>
      </c>
      <c r="D235" s="4">
        <v>866162</v>
      </c>
      <c r="E235" s="2">
        <f t="shared" si="6"/>
        <v>866.16200000000003</v>
      </c>
      <c r="F235" s="1">
        <f t="shared" si="7"/>
        <v>3.3171046524784047</v>
      </c>
    </row>
    <row r="236" spans="1:6" x14ac:dyDescent="0.3">
      <c r="A236" s="26" t="s">
        <v>9</v>
      </c>
      <c r="B236" s="26">
        <v>2020</v>
      </c>
      <c r="C236" s="3">
        <v>1730.32</v>
      </c>
      <c r="D236" s="4">
        <v>427985</v>
      </c>
      <c r="E236" s="2">
        <f t="shared" si="6"/>
        <v>427.98500000000001</v>
      </c>
      <c r="F236" s="1">
        <f t="shared" si="7"/>
        <v>4.0429454303305024</v>
      </c>
    </row>
    <row r="237" spans="1:6" x14ac:dyDescent="0.3">
      <c r="A237" s="26" t="s">
        <v>29</v>
      </c>
      <c r="B237" s="26">
        <v>2020</v>
      </c>
      <c r="C237" s="3">
        <v>446.77</v>
      </c>
      <c r="D237" s="4">
        <v>70769</v>
      </c>
      <c r="E237" s="2">
        <f t="shared" si="6"/>
        <v>70.769000000000005</v>
      </c>
      <c r="F237" s="1">
        <f t="shared" si="7"/>
        <v>6.3130749339400012</v>
      </c>
    </row>
    <row r="238" spans="1:6" x14ac:dyDescent="0.3">
      <c r="A238" s="26" t="s">
        <v>13</v>
      </c>
      <c r="B238" s="26">
        <v>2020</v>
      </c>
      <c r="C238" s="3">
        <v>288.70999999999998</v>
      </c>
      <c r="D238" s="4">
        <v>135474</v>
      </c>
      <c r="E238" s="2">
        <f t="shared" si="6"/>
        <v>135.47399999999999</v>
      </c>
      <c r="F238" s="1">
        <f t="shared" si="7"/>
        <v>2.1311100284925519</v>
      </c>
    </row>
    <row r="239" spans="1:6" x14ac:dyDescent="0.3">
      <c r="A239" s="26" t="s">
        <v>35</v>
      </c>
      <c r="B239" s="26">
        <v>2020</v>
      </c>
      <c r="C239" s="3">
        <v>179.57</v>
      </c>
      <c r="D239" s="4">
        <v>148061</v>
      </c>
      <c r="E239" s="2">
        <f t="shared" si="6"/>
        <v>148.06100000000001</v>
      </c>
      <c r="F239" s="1">
        <f t="shared" si="7"/>
        <v>1.2128109360331214</v>
      </c>
    </row>
    <row r="240" spans="1:6" x14ac:dyDescent="0.3">
      <c r="A240" s="26" t="s">
        <v>25</v>
      </c>
      <c r="B240" s="26">
        <v>2020</v>
      </c>
      <c r="C240" s="3">
        <v>125.77</v>
      </c>
      <c r="D240" s="4">
        <v>17597</v>
      </c>
      <c r="E240" s="2">
        <f t="shared" si="6"/>
        <v>17.597000000000001</v>
      </c>
      <c r="F240" s="1">
        <f t="shared" si="7"/>
        <v>7.1472410069898267</v>
      </c>
    </row>
    <row r="241" spans="1:6" x14ac:dyDescent="0.3">
      <c r="A241" s="26" t="s">
        <v>16</v>
      </c>
      <c r="B241" s="26">
        <v>2020</v>
      </c>
      <c r="C241" s="3">
        <v>43.89</v>
      </c>
      <c r="D241" s="4">
        <v>42212</v>
      </c>
      <c r="E241" s="2">
        <f t="shared" si="6"/>
        <v>42.212000000000003</v>
      </c>
      <c r="F241" s="1">
        <f t="shared" si="7"/>
        <v>1.039751729366057</v>
      </c>
    </row>
    <row r="242" spans="1:6" x14ac:dyDescent="0.3">
      <c r="A242" s="26" t="s">
        <v>15</v>
      </c>
      <c r="B242" s="26">
        <v>2020</v>
      </c>
      <c r="C242" s="3">
        <v>14.75</v>
      </c>
      <c r="D242" s="4">
        <v>4728</v>
      </c>
      <c r="E242" s="2">
        <f t="shared" si="6"/>
        <v>4.7279999999999998</v>
      </c>
      <c r="F242" s="1">
        <f t="shared" si="7"/>
        <v>3.1197123519458545</v>
      </c>
    </row>
    <row r="243" spans="1:6" x14ac:dyDescent="0.3">
      <c r="A243" s="26" t="s">
        <v>33</v>
      </c>
      <c r="B243" s="26">
        <v>2020</v>
      </c>
      <c r="C243" s="3">
        <v>8.82</v>
      </c>
      <c r="D243" s="4">
        <v>1526</v>
      </c>
      <c r="E243" s="2">
        <f t="shared" si="6"/>
        <v>1.526</v>
      </c>
      <c r="F243" s="1">
        <f t="shared" si="7"/>
        <v>5.7798165137614683</v>
      </c>
    </row>
    <row r="244" spans="1:6" x14ac:dyDescent="0.3">
      <c r="A244" s="26" t="s">
        <v>17</v>
      </c>
      <c r="B244" s="26">
        <v>2020</v>
      </c>
      <c r="C244" s="3">
        <v>6.43</v>
      </c>
      <c r="D244" s="4">
        <v>4755</v>
      </c>
      <c r="E244" s="2">
        <f t="shared" si="6"/>
        <v>4.7549999999999999</v>
      </c>
      <c r="F244" s="1">
        <f t="shared" si="7"/>
        <v>1.352260778128286</v>
      </c>
    </row>
    <row r="245" spans="1:6" x14ac:dyDescent="0.3">
      <c r="A245" s="26" t="s">
        <v>36</v>
      </c>
      <c r="B245" s="26">
        <v>2020</v>
      </c>
      <c r="C245" s="3">
        <v>6.11</v>
      </c>
      <c r="D245" s="4">
        <v>4551</v>
      </c>
      <c r="E245" s="2">
        <f t="shared" si="6"/>
        <v>4.5510000000000002</v>
      </c>
      <c r="F245" s="1">
        <f t="shared" si="7"/>
        <v>1.3425620742693913</v>
      </c>
    </row>
    <row r="246" spans="1:6" x14ac:dyDescent="0.3">
      <c r="A246" s="26" t="s">
        <v>12</v>
      </c>
      <c r="B246" s="26">
        <v>2020</v>
      </c>
      <c r="C246" s="3">
        <v>4.96</v>
      </c>
      <c r="D246" s="4">
        <v>3301</v>
      </c>
      <c r="E246" s="2">
        <f t="shared" si="6"/>
        <v>3.3010000000000002</v>
      </c>
      <c r="F246" s="1">
        <f t="shared" si="7"/>
        <v>1.5025749772796122</v>
      </c>
    </row>
    <row r="247" spans="1:6" x14ac:dyDescent="0.3">
      <c r="A247" s="26" t="s">
        <v>10</v>
      </c>
      <c r="B247" s="26">
        <v>2020</v>
      </c>
      <c r="C247" s="3">
        <v>3.88</v>
      </c>
      <c r="D247" s="4">
        <v>2957</v>
      </c>
      <c r="E247" s="2">
        <f t="shared" si="6"/>
        <v>2.9569999999999999</v>
      </c>
      <c r="F247" s="1">
        <f t="shared" si="7"/>
        <v>1.3121406831247886</v>
      </c>
    </row>
    <row r="248" spans="1:6" x14ac:dyDescent="0.3">
      <c r="A248" s="26" t="s">
        <v>8</v>
      </c>
      <c r="B248" s="26">
        <v>2020</v>
      </c>
      <c r="C248" s="3">
        <v>2.81</v>
      </c>
      <c r="D248" s="4">
        <v>264</v>
      </c>
      <c r="E248" s="2">
        <f t="shared" si="6"/>
        <v>0.26400000000000001</v>
      </c>
      <c r="F248" s="1">
        <f t="shared" si="7"/>
        <v>10.643939393939394</v>
      </c>
    </row>
    <row r="249" spans="1:6" x14ac:dyDescent="0.3">
      <c r="A249" s="27" t="s">
        <v>6</v>
      </c>
      <c r="B249">
        <v>2021</v>
      </c>
      <c r="C249" s="3">
        <v>2208.5500000000002</v>
      </c>
      <c r="D249" s="4">
        <v>574487</v>
      </c>
      <c r="E249" s="2">
        <f t="shared" si="6"/>
        <v>574.48699999999997</v>
      </c>
      <c r="F249" s="1">
        <f t="shared" si="7"/>
        <v>3.8443863829816869</v>
      </c>
    </row>
    <row r="250" spans="1:6" x14ac:dyDescent="0.3">
      <c r="A250" s="27" t="s">
        <v>9</v>
      </c>
      <c r="B250" s="27">
        <v>2021</v>
      </c>
      <c r="C250" s="3">
        <v>1010.04</v>
      </c>
      <c r="D250" s="4">
        <v>202192</v>
      </c>
      <c r="E250" s="2">
        <f t="shared" si="6"/>
        <v>202.19200000000001</v>
      </c>
      <c r="F250" s="1">
        <f t="shared" si="7"/>
        <v>4.9954498694310354</v>
      </c>
    </row>
    <row r="251" spans="1:6" x14ac:dyDescent="0.3">
      <c r="A251" s="27" t="s">
        <v>29</v>
      </c>
      <c r="B251" s="27">
        <v>2021</v>
      </c>
      <c r="C251" s="3">
        <v>418.98</v>
      </c>
      <c r="D251" s="4">
        <v>61186</v>
      </c>
      <c r="E251" s="2">
        <f t="shared" si="6"/>
        <v>61.186</v>
      </c>
      <c r="F251" s="1">
        <f t="shared" si="7"/>
        <v>6.8476448860850523</v>
      </c>
    </row>
    <row r="252" spans="1:6" x14ac:dyDescent="0.3">
      <c r="A252" s="27" t="s">
        <v>13</v>
      </c>
      <c r="B252" s="27">
        <v>2021</v>
      </c>
      <c r="C252" s="3">
        <v>288.36</v>
      </c>
      <c r="D252" s="4">
        <v>126815</v>
      </c>
      <c r="E252" s="2">
        <f t="shared" si="6"/>
        <v>126.815</v>
      </c>
      <c r="F252" s="1">
        <f t="shared" si="7"/>
        <v>2.273863501951662</v>
      </c>
    </row>
    <row r="253" spans="1:6" x14ac:dyDescent="0.3">
      <c r="A253" s="27" t="s">
        <v>25</v>
      </c>
      <c r="B253" s="27">
        <v>2021</v>
      </c>
      <c r="C253" s="3">
        <v>151.97</v>
      </c>
      <c r="D253" s="4">
        <v>31498</v>
      </c>
      <c r="E253" s="2">
        <f t="shared" si="6"/>
        <v>31.498000000000001</v>
      </c>
      <c r="F253" s="1">
        <f t="shared" si="7"/>
        <v>4.8247507778271634</v>
      </c>
    </row>
    <row r="254" spans="1:6" x14ac:dyDescent="0.3">
      <c r="A254" s="27" t="s">
        <v>20</v>
      </c>
      <c r="B254" s="27">
        <v>2021</v>
      </c>
      <c r="C254" s="3">
        <v>121.41</v>
      </c>
      <c r="D254" s="4">
        <v>14054</v>
      </c>
      <c r="E254" s="2">
        <f t="shared" si="6"/>
        <v>14.054</v>
      </c>
      <c r="F254" s="1">
        <f t="shared" si="7"/>
        <v>8.6388216877757227</v>
      </c>
    </row>
    <row r="255" spans="1:6" x14ac:dyDescent="0.3">
      <c r="A255" s="27" t="s">
        <v>35</v>
      </c>
      <c r="B255" s="27">
        <v>2021</v>
      </c>
      <c r="C255" s="3">
        <v>77.489999999999995</v>
      </c>
      <c r="D255" s="4">
        <v>70415</v>
      </c>
      <c r="E255" s="2">
        <f t="shared" si="6"/>
        <v>70.415000000000006</v>
      </c>
      <c r="F255" s="1">
        <f t="shared" si="7"/>
        <v>1.1004757509053467</v>
      </c>
    </row>
    <row r="256" spans="1:6" x14ac:dyDescent="0.3">
      <c r="A256" s="27" t="s">
        <v>16</v>
      </c>
      <c r="B256" s="27">
        <v>2021</v>
      </c>
      <c r="C256" s="3">
        <v>44.9</v>
      </c>
      <c r="D256" s="4">
        <v>37500</v>
      </c>
      <c r="E256" s="2">
        <f t="shared" si="6"/>
        <v>37.5</v>
      </c>
      <c r="F256" s="1">
        <f t="shared" si="7"/>
        <v>1.1973333333333334</v>
      </c>
    </row>
    <row r="257" spans="1:6" x14ac:dyDescent="0.3">
      <c r="A257" s="27" t="s">
        <v>15</v>
      </c>
      <c r="B257" s="27">
        <v>2021</v>
      </c>
      <c r="C257" s="3">
        <v>39.03</v>
      </c>
      <c r="D257" s="4">
        <v>11699</v>
      </c>
      <c r="E257" s="2">
        <f t="shared" si="6"/>
        <v>11.699</v>
      </c>
      <c r="F257" s="1">
        <f t="shared" si="7"/>
        <v>3.3361825797076676</v>
      </c>
    </row>
    <row r="258" spans="1:6" x14ac:dyDescent="0.3">
      <c r="A258" s="27" t="s">
        <v>37</v>
      </c>
      <c r="B258" s="27">
        <v>2021</v>
      </c>
      <c r="C258" s="3">
        <v>29.12</v>
      </c>
      <c r="D258" s="4">
        <v>11309</v>
      </c>
      <c r="E258" s="2">
        <f t="shared" si="6"/>
        <v>11.308999999999999</v>
      </c>
      <c r="F258" s="1">
        <f t="shared" si="7"/>
        <v>2.5749403130250244</v>
      </c>
    </row>
    <row r="259" spans="1:6" x14ac:dyDescent="0.3">
      <c r="A259" s="27" t="s">
        <v>12</v>
      </c>
      <c r="B259" s="27">
        <v>2021</v>
      </c>
      <c r="C259" s="3">
        <v>9.61</v>
      </c>
      <c r="D259" s="4">
        <v>2608</v>
      </c>
      <c r="E259" s="2">
        <f t="shared" ref="E259:E262" si="8">D259/1000</f>
        <v>2.6080000000000001</v>
      </c>
      <c r="F259" s="1">
        <f t="shared" ref="F259:F262" si="9">C259/E259</f>
        <v>3.6848159509202452</v>
      </c>
    </row>
    <row r="260" spans="1:6" x14ac:dyDescent="0.3">
      <c r="A260" s="27" t="s">
        <v>17</v>
      </c>
      <c r="B260" s="27">
        <v>2021</v>
      </c>
      <c r="C260" s="3">
        <v>3.42</v>
      </c>
      <c r="D260" s="4">
        <v>316</v>
      </c>
      <c r="E260" s="2">
        <f t="shared" si="8"/>
        <v>0.316</v>
      </c>
      <c r="F260" s="1">
        <f t="shared" si="9"/>
        <v>10.822784810126581</v>
      </c>
    </row>
    <row r="261" spans="1:6" x14ac:dyDescent="0.3">
      <c r="A261" s="27" t="s">
        <v>27</v>
      </c>
      <c r="B261" s="27">
        <v>2021</v>
      </c>
      <c r="C261" s="3">
        <v>3.12</v>
      </c>
      <c r="D261" s="4">
        <v>2007</v>
      </c>
      <c r="E261" s="2">
        <f t="shared" si="8"/>
        <v>2.0070000000000001</v>
      </c>
      <c r="F261" s="1">
        <f t="shared" si="9"/>
        <v>1.554559043348281</v>
      </c>
    </row>
    <row r="262" spans="1:6" x14ac:dyDescent="0.3">
      <c r="A262" s="27" t="s">
        <v>10</v>
      </c>
      <c r="B262" s="27">
        <v>2021</v>
      </c>
      <c r="C262" s="3">
        <v>1.76</v>
      </c>
      <c r="D262" s="4">
        <v>365</v>
      </c>
      <c r="E262" s="2">
        <f t="shared" si="8"/>
        <v>0.36499999999999999</v>
      </c>
      <c r="F262" s="1">
        <f t="shared" si="9"/>
        <v>4.8219178082191778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2023-12-15T17:48:27Z</dcterms:modified>
</cp:coreProperties>
</file>