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180DB858-D377-42A8-BFF6-1A78452292B9}" xr6:coauthVersionLast="47" xr6:coauthVersionMax="47" xr10:uidLastSave="{00000000-0000-0000-0000-000000000000}"/>
  <bookViews>
    <workbookView xWindow="11532" yWindow="1296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F28" i="1"/>
  <c r="F29" i="1"/>
  <c r="F30" i="1"/>
  <c r="F31" i="1"/>
  <c r="F32" i="1"/>
  <c r="F33" i="1"/>
  <c r="F34" i="1"/>
  <c r="F35" i="1"/>
  <c r="F38" i="1"/>
  <c r="F39" i="1"/>
  <c r="F47" i="1"/>
  <c r="F4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30" i="1"/>
  <c r="E31" i="1"/>
  <c r="E32" i="1"/>
  <c r="E33" i="1"/>
  <c r="E34" i="1"/>
  <c r="E35" i="1"/>
  <c r="E36" i="1"/>
  <c r="F36" i="1" s="1"/>
  <c r="E37" i="1"/>
  <c r="F37" i="1" s="1"/>
  <c r="E38" i="1"/>
  <c r="E39" i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E48" i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<sst xmlns="http://schemas.openxmlformats.org/spreadsheetml/2006/main" count="174" uniqueCount="33">
  <si>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</si>
  <si>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</si>
  <si>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</si>
  <si>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</si>
  <si>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</si>
  <si>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</si>
  <si>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</si>
  <si>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</si>
  <si>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</si>
  <si>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Philippines</t>
  </si>
  <si>
    <t>United States</t>
  </si>
  <si>
    <t>New Zealand</t>
  </si>
  <si>
    <t>China</t>
  </si>
  <si>
    <t>Australia</t>
  </si>
  <si>
    <t>Thailand</t>
  </si>
  <si>
    <t>Maldives</t>
  </si>
  <si>
    <t>Indonesia</t>
  </si>
  <si>
    <t>Pakistan</t>
  </si>
  <si>
    <t>Iran, Islamic Rep.</t>
  </si>
  <si>
    <t>Other Asia, nes</t>
  </si>
  <si>
    <t>United Arab Emirates</t>
  </si>
  <si>
    <t>Singapore</t>
  </si>
  <si>
    <t>India</t>
  </si>
  <si>
    <t>Vietnam</t>
  </si>
  <si>
    <t>Hong Kong, China</t>
  </si>
  <si>
    <t>South Africa</t>
  </si>
  <si>
    <t>Sri Lanka</t>
  </si>
  <si>
    <t>Bahrain</t>
  </si>
  <si>
    <t>Brazil</t>
  </si>
  <si>
    <t>Germany</t>
  </si>
  <si>
    <t>Russian Federation</t>
  </si>
  <si>
    <t>Korea, Rep.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</si>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</sst>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69"/>
  <sheetViews>
    <sheetView tabSelected="1" topLeftCell="A155" zoomScale="85" zoomScaleNormal="85" workbookViewId="0">
      <selection activeCell="F124" sqref="F124:F169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308.77</v>
      </c>
      <c r="D2" s="4">
        <v>264501</v>
      </c>
      <c r="E2" s="2">
        <f>D2/1000</f>
        <v>264.50099999999998</v>
      </c>
      <c r="F2" s="1">
        <f>C2/E2</f>
        <v>1.1673679872665887</v>
      </c>
    </row>
    <row r="3" spans="1:9" x14ac:dyDescent="0.3">
      <c r="A3" s="5" t="s">
        <v>5</v>
      </c>
      <c r="B3">
        <v>2000</v>
      </c>
      <c r="C3" s="3">
        <v>157.03</v>
      </c>
      <c r="D3" s="4">
        <v>47080</v>
      </c>
      <c r="E3" s="2">
        <f t="shared" ref="E3:E66" si="0">D3/1000</f>
        <v>47.08</v>
      </c>
      <c r="F3" s="1">
        <f t="shared" ref="F3:F66" si="1">C3/E3</f>
        <v>3.3353865760407819</v>
      </c>
    </row>
    <row r="4" spans="1:9" x14ac:dyDescent="0.3">
      <c r="A4" s="5" t="s">
        <v>9</v>
      </c>
      <c r="B4">
        <v>2000</v>
      </c>
      <c r="C4" s="3">
        <v>65.83</v>
      </c>
      <c r="D4" s="4">
        <v>75988</v>
      </c>
      <c r="E4" s="2">
        <f t="shared" si="0"/>
        <v>75.988</v>
      </c>
      <c r="F4" s="1">
        <f t="shared" si="1"/>
        <v>0.86632099805232399</v>
      </c>
    </row>
    <row r="5" spans="1:9" x14ac:dyDescent="0.3">
      <c r="A5" s="5" t="s">
        <v>10</v>
      </c>
      <c r="B5">
        <v>2000</v>
      </c>
      <c r="C5" s="3">
        <v>37.880000000000003</v>
      </c>
      <c r="D5" s="4">
        <v>62820</v>
      </c>
      <c r="E5" s="2">
        <f t="shared" si="0"/>
        <v>62.82</v>
      </c>
      <c r="F5" s="1">
        <f t="shared" si="1"/>
        <v>0.60299267749124486</v>
      </c>
    </row>
    <row r="6" spans="1:9" x14ac:dyDescent="0.3">
      <c r="A6" s="5" t="s">
        <v>11</v>
      </c>
      <c r="B6">
        <v>2000</v>
      </c>
      <c r="C6" s="3">
        <v>24.82</v>
      </c>
      <c r="D6" s="4">
        <v>41160</v>
      </c>
      <c r="E6" s="2">
        <f t="shared" si="0"/>
        <v>41.16</v>
      </c>
      <c r="F6" s="1">
        <f t="shared" si="1"/>
        <v>0.60301263362487856</v>
      </c>
    </row>
    <row r="7" spans="1:9" x14ac:dyDescent="0.3">
      <c r="A7" s="5" t="s">
        <v>12</v>
      </c>
      <c r="B7">
        <v>2000</v>
      </c>
      <c r="C7" s="3">
        <v>8.33</v>
      </c>
      <c r="D7" s="4">
        <v>16188</v>
      </c>
      <c r="E7" s="2">
        <f t="shared" si="0"/>
        <v>16.187999999999999</v>
      </c>
      <c r="F7" s="1">
        <f t="shared" si="1"/>
        <v>0.5145787002718063</v>
      </c>
      <c r="I7" s="1"/>
    </row>
    <row r="8" spans="1:9" x14ac:dyDescent="0.3">
      <c r="A8" s="5" t="s">
        <v>13</v>
      </c>
      <c r="B8">
        <v>2000</v>
      </c>
      <c r="C8" s="3">
        <v>7.47</v>
      </c>
      <c r="D8" s="4">
        <v>8045</v>
      </c>
      <c r="E8" s="2">
        <f t="shared" si="0"/>
        <v>8.0449999999999999</v>
      </c>
      <c r="F8" s="1">
        <f t="shared" si="1"/>
        <v>0.92852703542573023</v>
      </c>
    </row>
    <row r="9" spans="1:9" x14ac:dyDescent="0.3">
      <c r="A9" s="5" t="s">
        <v>14</v>
      </c>
      <c r="B9">
        <v>2000</v>
      </c>
      <c r="C9" s="3">
        <v>4.8899999999999997</v>
      </c>
      <c r="D9" s="4">
        <v>4128</v>
      </c>
      <c r="E9" s="2">
        <f t="shared" si="0"/>
        <v>4.1280000000000001</v>
      </c>
      <c r="F9" s="1">
        <f t="shared" si="1"/>
        <v>1.1845930232558139</v>
      </c>
      <c r="G9" s="2"/>
    </row>
    <row r="10" spans="1:9" x14ac:dyDescent="0.3">
      <c r="A10" s="5" t="s">
        <v>15</v>
      </c>
      <c r="B10">
        <v>2000</v>
      </c>
      <c r="C10" s="3">
        <v>1.1399999999999999</v>
      </c>
      <c r="D10" s="4">
        <v>6500</v>
      </c>
      <c r="E10" s="2">
        <f t="shared" si="0"/>
        <v>6.5</v>
      </c>
      <c r="F10" s="1">
        <f t="shared" si="1"/>
        <v>0.17538461538461536</v>
      </c>
    </row>
    <row r="11" spans="1:9" x14ac:dyDescent="0.3">
      <c r="A11" s="5" t="s">
        <v>16</v>
      </c>
      <c r="B11">
        <v>2000</v>
      </c>
      <c r="C11" s="3">
        <v>0.81</v>
      </c>
      <c r="D11" s="4">
        <v>2510</v>
      </c>
      <c r="E11" s="2">
        <f t="shared" si="0"/>
        <v>2.5099999999999998</v>
      </c>
      <c r="F11" s="2">
        <f t="shared" si="1"/>
        <v>0.32270916334661359</v>
      </c>
    </row>
    <row r="12" spans="1:9" x14ac:dyDescent="0.3">
      <c r="A12" s="6" t="s">
        <v>8</v>
      </c>
      <c r="B12">
        <v>2001</v>
      </c>
      <c r="C12" s="3">
        <v>75.819999999999993</v>
      </c>
      <c r="D12" s="4">
        <v>127340</v>
      </c>
      <c r="E12" s="2">
        <f t="shared" si="0"/>
        <v>127.34</v>
      </c>
      <c r="F12" s="1">
        <f t="shared" si="1"/>
        <v>0.59541385267787017</v>
      </c>
    </row>
    <row r="13" spans="1:9" x14ac:dyDescent="0.3">
      <c r="A13" s="6" t="s">
        <v>9</v>
      </c>
      <c r="B13" s="6">
        <v>2001</v>
      </c>
      <c r="C13" s="3">
        <v>36.03</v>
      </c>
      <c r="D13" s="4">
        <v>49360</v>
      </c>
      <c r="E13" s="2">
        <f t="shared" si="0"/>
        <v>49.36</v>
      </c>
      <c r="F13" s="1">
        <f t="shared" si="1"/>
        <v>0.72994327390599678</v>
      </c>
    </row>
    <row r="14" spans="1:9" x14ac:dyDescent="0.3">
      <c r="A14" s="6" t="s">
        <v>10</v>
      </c>
      <c r="B14" s="6">
        <v>2001</v>
      </c>
      <c r="C14" s="3">
        <v>15.83</v>
      </c>
      <c r="D14" s="4">
        <v>41184</v>
      </c>
      <c r="E14" s="2">
        <f t="shared" si="0"/>
        <v>41.183999999999997</v>
      </c>
      <c r="F14" s="1">
        <f t="shared" si="1"/>
        <v>0.3843725718725719</v>
      </c>
    </row>
    <row r="15" spans="1:9" x14ac:dyDescent="0.3">
      <c r="A15" s="6" t="s">
        <v>17</v>
      </c>
      <c r="B15" s="6">
        <v>2001</v>
      </c>
      <c r="C15" s="3">
        <v>8.9700000000000006</v>
      </c>
      <c r="D15" s="4">
        <v>12247</v>
      </c>
      <c r="E15" s="2">
        <f t="shared" si="0"/>
        <v>12.247</v>
      </c>
      <c r="F15" s="1">
        <f t="shared" si="1"/>
        <v>0.73242426716746967</v>
      </c>
    </row>
    <row r="16" spans="1:9" x14ac:dyDescent="0.3">
      <c r="A16" s="6" t="s">
        <v>14</v>
      </c>
      <c r="B16" s="6">
        <v>2001</v>
      </c>
      <c r="C16" s="3">
        <v>6.47</v>
      </c>
      <c r="D16" s="4">
        <v>10278</v>
      </c>
      <c r="E16" s="2">
        <f t="shared" si="0"/>
        <v>10.278</v>
      </c>
      <c r="F16" s="1">
        <f t="shared" si="1"/>
        <v>0.62949990270480638</v>
      </c>
    </row>
    <row r="17" spans="1:7" x14ac:dyDescent="0.3">
      <c r="A17" s="6" t="s">
        <v>4</v>
      </c>
      <c r="B17" s="6">
        <v>2001</v>
      </c>
      <c r="C17" s="3">
        <v>3.98</v>
      </c>
      <c r="D17" s="4">
        <v>8000</v>
      </c>
      <c r="E17" s="2">
        <f t="shared" si="0"/>
        <v>8</v>
      </c>
      <c r="F17" s="1">
        <f t="shared" si="1"/>
        <v>0.4975</v>
      </c>
      <c r="G17" s="2"/>
    </row>
    <row r="18" spans="1:7" x14ac:dyDescent="0.3">
      <c r="A18" s="6" t="s">
        <v>13</v>
      </c>
      <c r="B18" s="6">
        <v>2001</v>
      </c>
      <c r="C18" s="3">
        <v>2.52</v>
      </c>
      <c r="D18" s="4">
        <v>1949</v>
      </c>
      <c r="E18" s="2">
        <f t="shared" si="0"/>
        <v>1.9490000000000001</v>
      </c>
      <c r="F18" s="1">
        <f t="shared" si="1"/>
        <v>1.2929707542329398</v>
      </c>
    </row>
    <row r="19" spans="1:7" x14ac:dyDescent="0.3">
      <c r="A19" s="6" t="s">
        <v>12</v>
      </c>
      <c r="B19" s="6">
        <v>2001</v>
      </c>
      <c r="C19" s="3">
        <v>1.75</v>
      </c>
      <c r="D19" s="4">
        <v>4141</v>
      </c>
      <c r="E19" s="2">
        <f t="shared" si="0"/>
        <v>4.141</v>
      </c>
      <c r="F19" s="1">
        <f t="shared" si="1"/>
        <v>0.42260323593334942</v>
      </c>
    </row>
    <row r="20" spans="1:7" x14ac:dyDescent="0.3">
      <c r="A20" s="7" t="s">
        <v>8</v>
      </c>
      <c r="B20">
        <v>2002</v>
      </c>
      <c r="C20" s="3">
        <v>485.46</v>
      </c>
      <c r="D20" s="4">
        <v>719037</v>
      </c>
      <c r="E20" s="2">
        <f t="shared" si="0"/>
        <v>719.03700000000003</v>
      </c>
      <c r="F20" s="1">
        <f t="shared" si="1"/>
        <v>0.67515301716045206</v>
      </c>
    </row>
    <row r="21" spans="1:7" x14ac:dyDescent="0.3">
      <c r="A21" s="7" t="s">
        <v>14</v>
      </c>
      <c r="B21" s="7">
        <v>2002</v>
      </c>
      <c r="C21" s="3">
        <v>177.02</v>
      </c>
      <c r="D21" s="4">
        <v>218522</v>
      </c>
      <c r="E21" s="2">
        <f t="shared" si="0"/>
        <v>218.52199999999999</v>
      </c>
      <c r="F21" s="1">
        <f t="shared" si="1"/>
        <v>0.81007861908640788</v>
      </c>
    </row>
    <row r="22" spans="1:7" x14ac:dyDescent="0.3">
      <c r="A22" s="7" t="s">
        <v>9</v>
      </c>
      <c r="B22" s="7">
        <v>2002</v>
      </c>
      <c r="C22" s="3">
        <v>94.99</v>
      </c>
      <c r="D22" s="4">
        <v>113511</v>
      </c>
      <c r="E22" s="2">
        <f t="shared" si="0"/>
        <v>113.511</v>
      </c>
      <c r="F22" s="1">
        <f t="shared" si="1"/>
        <v>0.83683519658887684</v>
      </c>
    </row>
    <row r="23" spans="1:7" x14ac:dyDescent="0.3">
      <c r="A23" s="7" t="s">
        <v>12</v>
      </c>
      <c r="B23" s="7">
        <v>2002</v>
      </c>
      <c r="C23" s="3">
        <v>93.38</v>
      </c>
      <c r="D23" s="4">
        <v>178494</v>
      </c>
      <c r="E23" s="2">
        <f t="shared" si="0"/>
        <v>178.494</v>
      </c>
      <c r="F23" s="1">
        <f t="shared" si="1"/>
        <v>0.52315483993859735</v>
      </c>
    </row>
    <row r="24" spans="1:7" x14ac:dyDescent="0.3">
      <c r="A24" s="7" t="s">
        <v>10</v>
      </c>
      <c r="B24" s="7">
        <v>2002</v>
      </c>
      <c r="C24" s="3">
        <v>60.87</v>
      </c>
      <c r="D24" s="4">
        <v>60847</v>
      </c>
      <c r="E24" s="2">
        <f t="shared" si="0"/>
        <v>60.847000000000001</v>
      </c>
      <c r="F24" s="1">
        <f t="shared" si="1"/>
        <v>1.0003779972718456</v>
      </c>
    </row>
    <row r="25" spans="1:7" x14ac:dyDescent="0.3">
      <c r="A25" s="7" t="s">
        <v>18</v>
      </c>
      <c r="B25" s="7">
        <v>2002</v>
      </c>
      <c r="C25" s="3">
        <v>21.11</v>
      </c>
      <c r="D25" s="4">
        <v>75600</v>
      </c>
      <c r="E25" s="2">
        <f t="shared" si="0"/>
        <v>75.599999999999994</v>
      </c>
      <c r="F25" s="1">
        <f t="shared" si="1"/>
        <v>0.27923280423280422</v>
      </c>
    </row>
    <row r="26" spans="1:7" x14ac:dyDescent="0.3">
      <c r="A26" s="7" t="s">
        <v>19</v>
      </c>
      <c r="B26" s="7">
        <v>2002</v>
      </c>
      <c r="C26" s="3">
        <v>12.35</v>
      </c>
      <c r="D26" s="4">
        <v>17640</v>
      </c>
      <c r="E26" s="2">
        <f t="shared" si="0"/>
        <v>17.64</v>
      </c>
      <c r="F26" s="1">
        <f t="shared" si="1"/>
        <v>0.70011337868480716</v>
      </c>
    </row>
    <row r="27" spans="1:7" x14ac:dyDescent="0.3">
      <c r="A27" s="7" t="s">
        <v>5</v>
      </c>
      <c r="B27" s="7">
        <v>2002</v>
      </c>
      <c r="C27" s="3">
        <v>10.35</v>
      </c>
      <c r="D27" s="4">
        <v>11304</v>
      </c>
      <c r="E27" s="2">
        <f t="shared" si="0"/>
        <v>11.304</v>
      </c>
      <c r="F27" s="1">
        <f t="shared" si="1"/>
        <v>0.91560509554140124</v>
      </c>
    </row>
    <row r="28" spans="1:7" x14ac:dyDescent="0.3">
      <c r="A28" s="7" t="s">
        <v>16</v>
      </c>
      <c r="B28" s="7">
        <v>2002</v>
      </c>
      <c r="C28" s="3">
        <v>8.17</v>
      </c>
      <c r="D28" s="4">
        <v>9218</v>
      </c>
      <c r="E28" s="2">
        <f t="shared" si="0"/>
        <v>9.218</v>
      </c>
      <c r="F28" s="1">
        <f t="shared" si="1"/>
        <v>0.8863093946626166</v>
      </c>
    </row>
    <row r="29" spans="1:7" x14ac:dyDescent="0.3">
      <c r="A29" s="7" t="s">
        <v>20</v>
      </c>
      <c r="B29" s="7">
        <v>2002</v>
      </c>
      <c r="C29" s="3">
        <v>2.12</v>
      </c>
      <c r="D29" s="4">
        <v>6078</v>
      </c>
      <c r="E29" s="2">
        <f t="shared" si="0"/>
        <v>6.0780000000000003</v>
      </c>
      <c r="F29" s="1">
        <f t="shared" si="1"/>
        <v>0.34879894702204672</v>
      </c>
    </row>
    <row r="30" spans="1:7" x14ac:dyDescent="0.3">
      <c r="A30" s="7" t="s">
        <v>13</v>
      </c>
      <c r="B30" s="7">
        <v>2002</v>
      </c>
      <c r="C30" s="3">
        <v>1.45</v>
      </c>
      <c r="D30" s="4">
        <v>1222</v>
      </c>
      <c r="E30" s="2">
        <f t="shared" si="0"/>
        <v>1.222</v>
      </c>
      <c r="F30" s="1">
        <f t="shared" si="1"/>
        <v>1.1865793780687397</v>
      </c>
    </row>
    <row r="31" spans="1:7" x14ac:dyDescent="0.3">
      <c r="A31" s="7" t="s">
        <v>11</v>
      </c>
      <c r="B31" s="7">
        <v>2002</v>
      </c>
      <c r="C31" s="3">
        <v>1.1100000000000001</v>
      </c>
      <c r="D31" s="4">
        <v>1662</v>
      </c>
      <c r="E31" s="2">
        <f t="shared" si="0"/>
        <v>1.6619999999999999</v>
      </c>
      <c r="F31" s="1">
        <f t="shared" si="1"/>
        <v>0.66787003610108309</v>
      </c>
    </row>
    <row r="32" spans="1:7" x14ac:dyDescent="0.3">
      <c r="A32" s="8" t="s">
        <v>8</v>
      </c>
      <c r="B32">
        <v>2003</v>
      </c>
      <c r="C32" s="3">
        <v>297.22000000000003</v>
      </c>
      <c r="D32" s="4">
        <v>396094</v>
      </c>
      <c r="E32" s="2">
        <f t="shared" si="0"/>
        <v>396.09399999999999</v>
      </c>
      <c r="F32" s="1">
        <f t="shared" si="1"/>
        <v>0.75037743565921233</v>
      </c>
    </row>
    <row r="33" spans="1:6" x14ac:dyDescent="0.3">
      <c r="A33" s="8" t="s">
        <v>14</v>
      </c>
      <c r="B33" s="8">
        <v>2003</v>
      </c>
      <c r="C33" s="3">
        <v>131.81</v>
      </c>
      <c r="D33" s="4">
        <v>189640</v>
      </c>
      <c r="E33" s="2">
        <f t="shared" si="0"/>
        <v>189.64</v>
      </c>
      <c r="F33" s="1">
        <f t="shared" si="1"/>
        <v>0.6950537861210716</v>
      </c>
    </row>
    <row r="34" spans="1:6" x14ac:dyDescent="0.3">
      <c r="A34" s="8" t="s">
        <v>9</v>
      </c>
      <c r="B34" s="8">
        <v>2003</v>
      </c>
      <c r="C34" s="3">
        <v>117.72</v>
      </c>
      <c r="D34" s="4">
        <v>126097</v>
      </c>
      <c r="E34" s="2">
        <f t="shared" si="0"/>
        <v>126.09699999999999</v>
      </c>
      <c r="F34" s="1">
        <f t="shared" si="1"/>
        <v>0.93356701586873603</v>
      </c>
    </row>
    <row r="35" spans="1:6" x14ac:dyDescent="0.3">
      <c r="A35" s="8" t="s">
        <v>10</v>
      </c>
      <c r="B35" s="8">
        <v>2003</v>
      </c>
      <c r="C35" s="3">
        <v>23.13</v>
      </c>
      <c r="D35" s="4">
        <v>24885</v>
      </c>
      <c r="E35" s="2">
        <f t="shared" si="0"/>
        <v>24.885000000000002</v>
      </c>
      <c r="F35" s="1">
        <f t="shared" si="1"/>
        <v>0.92947558770343575</v>
      </c>
    </row>
    <row r="36" spans="1:6" x14ac:dyDescent="0.3">
      <c r="A36" s="8" t="s">
        <v>18</v>
      </c>
      <c r="B36" s="8">
        <v>2003</v>
      </c>
      <c r="C36" s="3">
        <v>12.91</v>
      </c>
      <c r="D36" s="4">
        <v>51630</v>
      </c>
      <c r="E36" s="2">
        <f t="shared" si="0"/>
        <v>51.63</v>
      </c>
      <c r="F36" s="1">
        <f t="shared" si="1"/>
        <v>0.25004842146039125</v>
      </c>
    </row>
    <row r="37" spans="1:6" x14ac:dyDescent="0.3">
      <c r="A37" s="8" t="s">
        <v>12</v>
      </c>
      <c r="B37" s="8">
        <v>2003</v>
      </c>
      <c r="C37" s="3">
        <v>5.78</v>
      </c>
      <c r="D37" s="4">
        <v>1512</v>
      </c>
      <c r="E37" s="2">
        <f t="shared" si="0"/>
        <v>1.512</v>
      </c>
      <c r="F37" s="1">
        <f t="shared" si="1"/>
        <v>3.8227513227513228</v>
      </c>
    </row>
    <row r="38" spans="1:6" x14ac:dyDescent="0.3">
      <c r="A38" s="8" t="s">
        <v>13</v>
      </c>
      <c r="B38" s="8">
        <v>2003</v>
      </c>
      <c r="C38" s="3">
        <v>3.68</v>
      </c>
      <c r="D38" s="4">
        <v>1132</v>
      </c>
      <c r="E38" s="2">
        <f t="shared" si="0"/>
        <v>1.1319999999999999</v>
      </c>
      <c r="F38" s="1">
        <f t="shared" si="1"/>
        <v>3.2508833922261489</v>
      </c>
    </row>
    <row r="39" spans="1:6" x14ac:dyDescent="0.3">
      <c r="A39" s="8" t="s">
        <v>5</v>
      </c>
      <c r="B39" s="8">
        <v>2003</v>
      </c>
      <c r="C39" s="3">
        <v>1.88</v>
      </c>
      <c r="D39" s="4">
        <v>865</v>
      </c>
      <c r="E39" s="2">
        <f t="shared" si="0"/>
        <v>0.86499999999999999</v>
      </c>
      <c r="F39" s="1">
        <f t="shared" si="1"/>
        <v>2.1734104046242773</v>
      </c>
    </row>
    <row r="40" spans="1:6" x14ac:dyDescent="0.3">
      <c r="A40" s="9" t="s">
        <v>8</v>
      </c>
      <c r="B40">
        <v>2004</v>
      </c>
      <c r="C40" s="3">
        <v>322.64</v>
      </c>
      <c r="D40" s="4">
        <v>389856</v>
      </c>
      <c r="E40" s="2">
        <f t="shared" si="0"/>
        <v>389.85599999999999</v>
      </c>
      <c r="F40" s="1">
        <f t="shared" si="1"/>
        <v>0.82758762209636372</v>
      </c>
    </row>
    <row r="41" spans="1:6" x14ac:dyDescent="0.3">
      <c r="A41" s="9" t="s">
        <v>9</v>
      </c>
      <c r="B41" s="9">
        <v>2004</v>
      </c>
      <c r="C41" s="3">
        <v>170.9</v>
      </c>
      <c r="D41" s="4">
        <v>165335</v>
      </c>
      <c r="E41" s="2">
        <f t="shared" si="0"/>
        <v>165.33500000000001</v>
      </c>
      <c r="F41" s="1">
        <f t="shared" si="1"/>
        <v>1.0336589348897693</v>
      </c>
    </row>
    <row r="42" spans="1:6" x14ac:dyDescent="0.3">
      <c r="A42" s="9" t="s">
        <v>5</v>
      </c>
      <c r="B42" s="9">
        <v>2004</v>
      </c>
      <c r="C42" s="3">
        <v>59.52</v>
      </c>
      <c r="D42" s="4">
        <v>7374</v>
      </c>
      <c r="E42" s="2">
        <f t="shared" si="0"/>
        <v>7.3739999999999997</v>
      </c>
      <c r="F42" s="1">
        <f t="shared" si="1"/>
        <v>8.0716029292107407</v>
      </c>
    </row>
    <row r="43" spans="1:6" x14ac:dyDescent="0.3">
      <c r="A43" s="9" t="s">
        <v>14</v>
      </c>
      <c r="B43" s="9">
        <v>2004</v>
      </c>
      <c r="C43" s="3">
        <v>54.08</v>
      </c>
      <c r="D43" s="4">
        <v>195637</v>
      </c>
      <c r="E43" s="2">
        <f t="shared" si="0"/>
        <v>195.637</v>
      </c>
      <c r="F43" s="1">
        <f t="shared" si="1"/>
        <v>0.27643032759651803</v>
      </c>
    </row>
    <row r="44" spans="1:6" x14ac:dyDescent="0.3">
      <c r="A44" s="9" t="s">
        <v>10</v>
      </c>
      <c r="B44" s="9">
        <v>2004</v>
      </c>
      <c r="C44" s="3">
        <v>28.47</v>
      </c>
      <c r="D44" s="4">
        <v>13888</v>
      </c>
      <c r="E44" s="2">
        <f t="shared" si="0"/>
        <v>13.888</v>
      </c>
      <c r="F44" s="1">
        <f t="shared" si="1"/>
        <v>2.0499711981566819</v>
      </c>
    </row>
    <row r="45" spans="1:6" x14ac:dyDescent="0.3">
      <c r="A45" s="9" t="s">
        <v>13</v>
      </c>
      <c r="B45" s="9">
        <v>2004</v>
      </c>
      <c r="C45" s="3">
        <v>5.72</v>
      </c>
      <c r="D45" s="4">
        <v>4950</v>
      </c>
      <c r="E45" s="2">
        <f t="shared" si="0"/>
        <v>4.95</v>
      </c>
      <c r="F45" s="1">
        <f t="shared" si="1"/>
        <v>1.1555555555555554</v>
      </c>
    </row>
    <row r="46" spans="1:6" x14ac:dyDescent="0.3">
      <c r="A46" s="9" t="s">
        <v>4</v>
      </c>
      <c r="B46" s="9">
        <v>2004</v>
      </c>
      <c r="C46" s="3">
        <v>2.4900000000000002</v>
      </c>
      <c r="D46" s="4">
        <v>384</v>
      </c>
      <c r="E46" s="2">
        <f t="shared" si="0"/>
        <v>0.38400000000000001</v>
      </c>
      <c r="F46" s="1">
        <f t="shared" si="1"/>
        <v>6.484375</v>
      </c>
    </row>
    <row r="47" spans="1:6" x14ac:dyDescent="0.3">
      <c r="A47" s="10" t="s">
        <v>8</v>
      </c>
      <c r="B47">
        <v>2005</v>
      </c>
      <c r="C47" s="3">
        <v>347.54</v>
      </c>
      <c r="D47" s="4">
        <v>419949</v>
      </c>
      <c r="E47" s="2">
        <f t="shared" si="0"/>
        <v>419.94900000000001</v>
      </c>
      <c r="F47" s="1">
        <f t="shared" si="1"/>
        <v>0.82757668193042488</v>
      </c>
    </row>
    <row r="48" spans="1:6" x14ac:dyDescent="0.3">
      <c r="A48" s="10" t="s">
        <v>9</v>
      </c>
      <c r="B48" s="10">
        <v>2005</v>
      </c>
      <c r="C48" s="3">
        <v>253.77</v>
      </c>
      <c r="D48" s="4">
        <v>220924</v>
      </c>
      <c r="E48" s="2">
        <f t="shared" si="0"/>
        <v>220.92400000000001</v>
      </c>
      <c r="F48" s="1">
        <f t="shared" si="1"/>
        <v>1.1486755626369249</v>
      </c>
    </row>
    <row r="49" spans="1:6" x14ac:dyDescent="0.3">
      <c r="A49" s="10" t="s">
        <v>14</v>
      </c>
      <c r="B49" s="10">
        <v>2005</v>
      </c>
      <c r="C49" s="3">
        <v>56.71</v>
      </c>
      <c r="D49" s="4">
        <v>151433</v>
      </c>
      <c r="E49" s="2">
        <f t="shared" si="0"/>
        <v>151.43299999999999</v>
      </c>
      <c r="F49" s="1">
        <f t="shared" si="1"/>
        <v>0.37448904796180493</v>
      </c>
    </row>
    <row r="50" spans="1:6" x14ac:dyDescent="0.3">
      <c r="A50" s="10" t="s">
        <v>21</v>
      </c>
      <c r="B50" s="10">
        <v>2005</v>
      </c>
      <c r="C50" s="3">
        <v>15.97</v>
      </c>
      <c r="D50" s="4">
        <v>20378</v>
      </c>
      <c r="E50" s="2">
        <f t="shared" si="0"/>
        <v>20.378</v>
      </c>
      <c r="F50" s="1">
        <f t="shared" si="1"/>
        <v>0.78368829129453332</v>
      </c>
    </row>
    <row r="51" spans="1:6" x14ac:dyDescent="0.3">
      <c r="A51" s="10" t="s">
        <v>19</v>
      </c>
      <c r="B51" s="10">
        <v>2005</v>
      </c>
      <c r="C51" s="3">
        <v>12.44</v>
      </c>
      <c r="D51" s="4">
        <v>11340</v>
      </c>
      <c r="E51" s="2">
        <f t="shared" si="0"/>
        <v>11.34</v>
      </c>
      <c r="F51" s="1">
        <f t="shared" si="1"/>
        <v>1.0970017636684304</v>
      </c>
    </row>
    <row r="52" spans="1:6" x14ac:dyDescent="0.3">
      <c r="A52" s="10" t="s">
        <v>12</v>
      </c>
      <c r="B52" s="10">
        <v>2005</v>
      </c>
      <c r="C52" s="3">
        <v>5.41</v>
      </c>
      <c r="D52" s="4">
        <v>9520</v>
      </c>
      <c r="E52" s="2">
        <f t="shared" si="0"/>
        <v>9.52</v>
      </c>
      <c r="F52" s="1">
        <f t="shared" si="1"/>
        <v>0.56827731092436984</v>
      </c>
    </row>
    <row r="53" spans="1:6" x14ac:dyDescent="0.3">
      <c r="A53" s="10" t="s">
        <v>5</v>
      </c>
      <c r="B53" s="10">
        <v>2005</v>
      </c>
      <c r="C53" s="3">
        <v>1.89</v>
      </c>
      <c r="D53" s="4">
        <v>5812</v>
      </c>
      <c r="E53" s="2">
        <f t="shared" si="0"/>
        <v>5.8120000000000003</v>
      </c>
      <c r="F53" s="1">
        <f t="shared" si="1"/>
        <v>0.32518926359256706</v>
      </c>
    </row>
    <row r="54" spans="1:6" x14ac:dyDescent="0.3">
      <c r="A54" s="10" t="s">
        <v>10</v>
      </c>
      <c r="B54" s="10">
        <v>2005</v>
      </c>
      <c r="C54" s="3">
        <v>0.85</v>
      </c>
      <c r="D54" s="4">
        <v>418</v>
      </c>
      <c r="E54" s="2">
        <f t="shared" si="0"/>
        <v>0.41799999999999998</v>
      </c>
      <c r="F54" s="1">
        <f t="shared" si="1"/>
        <v>2.0334928229665072</v>
      </c>
    </row>
    <row r="55" spans="1:6" x14ac:dyDescent="0.3">
      <c r="A55" s="11" t="s">
        <v>8</v>
      </c>
      <c r="B55">
        <v>2006</v>
      </c>
      <c r="C55" s="3">
        <v>2672.6</v>
      </c>
      <c r="D55" s="4">
        <v>4229860</v>
      </c>
      <c r="E55" s="2">
        <f t="shared" si="0"/>
        <v>4229.8599999999997</v>
      </c>
      <c r="F55" s="1">
        <f t="shared" si="1"/>
        <v>0.63184124297258071</v>
      </c>
    </row>
    <row r="56" spans="1:6" x14ac:dyDescent="0.3">
      <c r="A56" s="11" t="s">
        <v>16</v>
      </c>
      <c r="B56" s="11">
        <v>2006</v>
      </c>
      <c r="C56" s="3">
        <v>1794.52</v>
      </c>
      <c r="D56" s="4">
        <v>3308180</v>
      </c>
      <c r="E56" s="2">
        <f t="shared" si="0"/>
        <v>3308.18</v>
      </c>
      <c r="F56" s="1">
        <f t="shared" si="1"/>
        <v>0.54244932258825096</v>
      </c>
    </row>
    <row r="57" spans="1:6" x14ac:dyDescent="0.3">
      <c r="A57" s="11" t="s">
        <v>21</v>
      </c>
      <c r="B57" s="11">
        <v>2006</v>
      </c>
      <c r="C57" s="3">
        <v>295.57</v>
      </c>
      <c r="D57" s="4">
        <v>207981</v>
      </c>
      <c r="E57" s="2">
        <f t="shared" si="0"/>
        <v>207.98099999999999</v>
      </c>
      <c r="F57" s="1">
        <f t="shared" si="1"/>
        <v>1.4211394310057168</v>
      </c>
    </row>
    <row r="58" spans="1:6" x14ac:dyDescent="0.3">
      <c r="A58" s="11" t="s">
        <v>5</v>
      </c>
      <c r="B58" s="11">
        <v>2006</v>
      </c>
      <c r="C58" s="3">
        <v>282.52999999999997</v>
      </c>
      <c r="D58" s="4">
        <v>326868</v>
      </c>
      <c r="E58" s="2">
        <f t="shared" si="0"/>
        <v>326.86799999999999</v>
      </c>
      <c r="F58" s="1">
        <f t="shared" si="1"/>
        <v>0.86435503016508186</v>
      </c>
    </row>
    <row r="59" spans="1:6" x14ac:dyDescent="0.3">
      <c r="A59" s="11" t="s">
        <v>9</v>
      </c>
      <c r="B59" s="11">
        <v>2006</v>
      </c>
      <c r="C59" s="3">
        <v>202.4</v>
      </c>
      <c r="D59" s="4">
        <v>186882</v>
      </c>
      <c r="E59" s="2">
        <f t="shared" si="0"/>
        <v>186.88200000000001</v>
      </c>
      <c r="F59" s="1">
        <f t="shared" si="1"/>
        <v>1.0830363544910693</v>
      </c>
    </row>
    <row r="60" spans="1:6" x14ac:dyDescent="0.3">
      <c r="A60" s="11" t="s">
        <v>14</v>
      </c>
      <c r="B60" s="11">
        <v>2006</v>
      </c>
      <c r="C60" s="3">
        <v>96.48</v>
      </c>
      <c r="D60" s="4">
        <v>198492</v>
      </c>
      <c r="E60" s="2">
        <f t="shared" si="0"/>
        <v>198.49199999999999</v>
      </c>
      <c r="F60" s="1">
        <f t="shared" si="1"/>
        <v>0.48606492956894992</v>
      </c>
    </row>
    <row r="61" spans="1:6" x14ac:dyDescent="0.3">
      <c r="A61" s="11" t="s">
        <v>12</v>
      </c>
      <c r="B61" s="11">
        <v>2006</v>
      </c>
      <c r="C61" s="3">
        <v>1.02</v>
      </c>
      <c r="D61" s="4">
        <v>1432</v>
      </c>
      <c r="E61" s="2">
        <f t="shared" si="0"/>
        <v>1.4319999999999999</v>
      </c>
      <c r="F61" s="1">
        <f t="shared" si="1"/>
        <v>0.71229050279329609</v>
      </c>
    </row>
    <row r="62" spans="1:6" x14ac:dyDescent="0.3">
      <c r="A62" s="12" t="s">
        <v>8</v>
      </c>
      <c r="B62">
        <v>2007</v>
      </c>
      <c r="C62" s="3">
        <v>855.45</v>
      </c>
      <c r="D62" s="4">
        <v>1809230</v>
      </c>
      <c r="E62" s="2">
        <f t="shared" si="0"/>
        <v>1809.23</v>
      </c>
      <c r="F62" s="1">
        <f t="shared" si="1"/>
        <v>0.4728254561332722</v>
      </c>
    </row>
    <row r="63" spans="1:6" x14ac:dyDescent="0.3">
      <c r="A63" s="12" t="s">
        <v>9</v>
      </c>
      <c r="B63" s="12">
        <v>2007</v>
      </c>
      <c r="C63" s="3">
        <v>336.65</v>
      </c>
      <c r="D63" s="4">
        <v>253345</v>
      </c>
      <c r="E63" s="2">
        <f t="shared" si="0"/>
        <v>253.345</v>
      </c>
      <c r="F63" s="1">
        <f t="shared" si="1"/>
        <v>1.3288203832718228</v>
      </c>
    </row>
    <row r="64" spans="1:6" x14ac:dyDescent="0.3">
      <c r="A64" s="12" t="s">
        <v>21</v>
      </c>
      <c r="B64" s="12">
        <v>2007</v>
      </c>
      <c r="C64" s="3">
        <v>317.25</v>
      </c>
      <c r="D64" s="4">
        <v>1261250</v>
      </c>
      <c r="E64" s="2">
        <f t="shared" si="0"/>
        <v>1261.25</v>
      </c>
      <c r="F64" s="1">
        <f t="shared" si="1"/>
        <v>0.25153617443012882</v>
      </c>
    </row>
    <row r="65" spans="1:6" x14ac:dyDescent="0.3">
      <c r="A65" s="12" t="s">
        <v>14</v>
      </c>
      <c r="B65" s="12">
        <v>2007</v>
      </c>
      <c r="C65" s="3">
        <v>146.61000000000001</v>
      </c>
      <c r="D65" s="4">
        <v>215371</v>
      </c>
      <c r="E65" s="2">
        <f t="shared" si="0"/>
        <v>215.37100000000001</v>
      </c>
      <c r="F65" s="1">
        <f t="shared" si="1"/>
        <v>0.6807323177215131</v>
      </c>
    </row>
    <row r="66" spans="1:6" x14ac:dyDescent="0.3">
      <c r="A66" s="12" t="s">
        <v>10</v>
      </c>
      <c r="B66" s="12">
        <v>2007</v>
      </c>
      <c r="C66" s="3">
        <v>32.44</v>
      </c>
      <c r="D66" s="4">
        <v>14116</v>
      </c>
      <c r="E66" s="2">
        <f t="shared" si="0"/>
        <v>14.116</v>
      </c>
      <c r="F66" s="1">
        <f t="shared" si="1"/>
        <v>2.2981014451686028</v>
      </c>
    </row>
    <row r="67" spans="1:6" x14ac:dyDescent="0.3">
      <c r="A67" s="12" t="s">
        <v>22</v>
      </c>
      <c r="B67" s="12">
        <v>2007</v>
      </c>
      <c r="C67" s="3">
        <v>18.899999999999999</v>
      </c>
      <c r="D67" s="4">
        <v>60000</v>
      </c>
      <c r="E67" s="2">
        <f t="shared" ref="E67:E130" si="2">D67/1000</f>
        <v>60</v>
      </c>
      <c r="F67" s="1">
        <f t="shared" ref="F67:F130" si="3">C67/E67</f>
        <v>0.315</v>
      </c>
    </row>
    <row r="68" spans="1:6" x14ac:dyDescent="0.3">
      <c r="A68" s="12" t="s">
        <v>5</v>
      </c>
      <c r="B68" s="12">
        <v>2007</v>
      </c>
      <c r="C68" s="3">
        <v>1.95</v>
      </c>
      <c r="D68" s="4">
        <v>3610</v>
      </c>
      <c r="E68" s="2">
        <f t="shared" si="2"/>
        <v>3.61</v>
      </c>
      <c r="F68" s="1">
        <f t="shared" si="3"/>
        <v>0.54016620498614965</v>
      </c>
    </row>
    <row r="69" spans="1:6" x14ac:dyDescent="0.3">
      <c r="A69" s="13" t="s">
        <v>8</v>
      </c>
      <c r="B69">
        <v>2008</v>
      </c>
      <c r="C69" s="3">
        <v>1395.75</v>
      </c>
      <c r="D69" s="4">
        <v>2182170</v>
      </c>
      <c r="E69" s="2">
        <f t="shared" si="2"/>
        <v>2182.17</v>
      </c>
      <c r="F69" s="1">
        <f t="shared" si="3"/>
        <v>0.63961561198256778</v>
      </c>
    </row>
    <row r="70" spans="1:6" x14ac:dyDescent="0.3">
      <c r="A70" s="13" t="s">
        <v>14</v>
      </c>
      <c r="B70" s="13">
        <v>2008</v>
      </c>
      <c r="C70" s="3">
        <v>812.06</v>
      </c>
      <c r="D70" s="4">
        <v>1758800</v>
      </c>
      <c r="E70" s="2">
        <f t="shared" si="2"/>
        <v>1758.8</v>
      </c>
      <c r="F70" s="1">
        <f t="shared" si="3"/>
        <v>0.46171253127132134</v>
      </c>
    </row>
    <row r="71" spans="1:6" x14ac:dyDescent="0.3">
      <c r="A71" s="13" t="s">
        <v>9</v>
      </c>
      <c r="B71" s="13">
        <v>2008</v>
      </c>
      <c r="C71" s="3">
        <v>484.57</v>
      </c>
      <c r="D71" s="4">
        <v>258047</v>
      </c>
      <c r="E71" s="2">
        <f t="shared" si="2"/>
        <v>258.04700000000003</v>
      </c>
      <c r="F71" s="1">
        <f t="shared" si="3"/>
        <v>1.8778362081326267</v>
      </c>
    </row>
    <row r="72" spans="1:6" x14ac:dyDescent="0.3">
      <c r="A72" s="13" t="s">
        <v>10</v>
      </c>
      <c r="B72" s="13">
        <v>2008</v>
      </c>
      <c r="C72" s="3">
        <v>43.94</v>
      </c>
      <c r="D72" s="4">
        <v>36197</v>
      </c>
      <c r="E72" s="2">
        <f t="shared" si="2"/>
        <v>36.197000000000003</v>
      </c>
      <c r="F72" s="1">
        <f t="shared" si="3"/>
        <v>1.2139127552007072</v>
      </c>
    </row>
    <row r="73" spans="1:6" x14ac:dyDescent="0.3">
      <c r="A73" s="13" t="s">
        <v>21</v>
      </c>
      <c r="B73" s="13">
        <v>2008</v>
      </c>
      <c r="C73" s="3">
        <v>27.61</v>
      </c>
      <c r="D73" s="4">
        <v>20559</v>
      </c>
      <c r="E73" s="2">
        <f t="shared" si="2"/>
        <v>20.559000000000001</v>
      </c>
      <c r="F73" s="1">
        <f t="shared" si="3"/>
        <v>1.3429641519529159</v>
      </c>
    </row>
    <row r="74" spans="1:6" x14ac:dyDescent="0.3">
      <c r="A74" s="13" t="s">
        <v>23</v>
      </c>
      <c r="B74" s="13">
        <v>2008</v>
      </c>
      <c r="C74" s="3">
        <v>12.69</v>
      </c>
      <c r="D74" s="4">
        <v>55459</v>
      </c>
      <c r="E74" s="2">
        <f t="shared" si="2"/>
        <v>55.459000000000003</v>
      </c>
      <c r="F74" s="1">
        <f t="shared" si="3"/>
        <v>0.22881768513676767</v>
      </c>
    </row>
    <row r="75" spans="1:6" x14ac:dyDescent="0.3">
      <c r="A75" s="13" t="s">
        <v>5</v>
      </c>
      <c r="B75" s="13">
        <v>2008</v>
      </c>
      <c r="C75" s="3">
        <v>4.95</v>
      </c>
      <c r="D75" s="4">
        <v>12012</v>
      </c>
      <c r="E75" s="2">
        <f t="shared" si="2"/>
        <v>12.012</v>
      </c>
      <c r="F75" s="1">
        <f t="shared" si="3"/>
        <v>0.41208791208791207</v>
      </c>
    </row>
    <row r="76" spans="1:6" x14ac:dyDescent="0.3">
      <c r="A76" s="14" t="s">
        <v>8</v>
      </c>
      <c r="B76">
        <v>2009</v>
      </c>
      <c r="C76" s="3">
        <v>2125.2199999999998</v>
      </c>
      <c r="D76" s="4">
        <v>3547760</v>
      </c>
      <c r="E76" s="2">
        <f t="shared" si="2"/>
        <v>3547.76</v>
      </c>
      <c r="F76" s="1">
        <f t="shared" si="3"/>
        <v>0.59903150156718599</v>
      </c>
    </row>
    <row r="77" spans="1:6" x14ac:dyDescent="0.3">
      <c r="A77" s="14" t="s">
        <v>14</v>
      </c>
      <c r="B77" s="14">
        <v>2009</v>
      </c>
      <c r="C77" s="3">
        <v>1093.82</v>
      </c>
      <c r="D77" s="4">
        <v>1909640</v>
      </c>
      <c r="E77" s="2">
        <f t="shared" si="2"/>
        <v>1909.64</v>
      </c>
      <c r="F77" s="1">
        <f t="shared" si="3"/>
        <v>0.57278858842504343</v>
      </c>
    </row>
    <row r="78" spans="1:6" x14ac:dyDescent="0.3">
      <c r="A78" s="14" t="s">
        <v>21</v>
      </c>
      <c r="B78" s="14">
        <v>2009</v>
      </c>
      <c r="C78" s="3">
        <v>701.85</v>
      </c>
      <c r="D78" s="4">
        <v>1414010</v>
      </c>
      <c r="E78" s="2">
        <f t="shared" si="2"/>
        <v>1414.01</v>
      </c>
      <c r="F78" s="1">
        <f t="shared" si="3"/>
        <v>0.49635433978543292</v>
      </c>
    </row>
    <row r="79" spans="1:6" x14ac:dyDescent="0.3">
      <c r="A79" s="14" t="s">
        <v>9</v>
      </c>
      <c r="B79" s="14">
        <v>2009</v>
      </c>
      <c r="C79" s="3">
        <v>284.04000000000002</v>
      </c>
      <c r="D79" s="4">
        <v>196270</v>
      </c>
      <c r="E79" s="2">
        <f t="shared" si="2"/>
        <v>196.27</v>
      </c>
      <c r="F79" s="1">
        <f t="shared" si="3"/>
        <v>1.4471900952769146</v>
      </c>
    </row>
    <row r="80" spans="1:6" x14ac:dyDescent="0.3">
      <c r="A80" s="14" t="s">
        <v>10</v>
      </c>
      <c r="B80" s="14">
        <v>2009</v>
      </c>
      <c r="C80" s="3">
        <v>23.53</v>
      </c>
      <c r="D80" s="4">
        <v>9620</v>
      </c>
      <c r="E80" s="2">
        <f t="shared" si="2"/>
        <v>9.6199999999999992</v>
      </c>
      <c r="F80" s="1">
        <f t="shared" si="3"/>
        <v>2.4459459459459461</v>
      </c>
    </row>
    <row r="81" spans="1:6" x14ac:dyDescent="0.3">
      <c r="A81" s="14" t="s">
        <v>16</v>
      </c>
      <c r="B81" s="14">
        <v>2009</v>
      </c>
      <c r="C81" s="3">
        <v>13.82</v>
      </c>
      <c r="D81" s="4">
        <v>12500</v>
      </c>
      <c r="E81" s="2">
        <f t="shared" si="2"/>
        <v>12.5</v>
      </c>
      <c r="F81" s="1">
        <f t="shared" si="3"/>
        <v>1.1055999999999999</v>
      </c>
    </row>
    <row r="82" spans="1:6" x14ac:dyDescent="0.3">
      <c r="A82" s="14" t="s">
        <v>12</v>
      </c>
      <c r="B82" s="14">
        <v>2009</v>
      </c>
      <c r="C82" s="3">
        <v>4.13</v>
      </c>
      <c r="D82" s="4">
        <v>5224</v>
      </c>
      <c r="E82" s="2">
        <f t="shared" si="2"/>
        <v>5.2240000000000002</v>
      </c>
      <c r="F82" s="1">
        <f t="shared" si="3"/>
        <v>0.79058192955589579</v>
      </c>
    </row>
    <row r="83" spans="1:6" x14ac:dyDescent="0.3">
      <c r="A83" s="14" t="s">
        <v>24</v>
      </c>
      <c r="B83" s="14">
        <v>2009</v>
      </c>
      <c r="C83" s="3">
        <v>2.4</v>
      </c>
      <c r="D83" s="4">
        <v>161</v>
      </c>
      <c r="E83" s="2">
        <f t="shared" si="2"/>
        <v>0.161</v>
      </c>
      <c r="F83" s="1">
        <f t="shared" si="3"/>
        <v>14.906832298136646</v>
      </c>
    </row>
    <row r="84" spans="1:6" x14ac:dyDescent="0.3">
      <c r="A84" s="15" t="s">
        <v>8</v>
      </c>
      <c r="B84">
        <v>2010</v>
      </c>
      <c r="C84" s="3">
        <v>1574.14</v>
      </c>
      <c r="D84" s="4">
        <v>2149260</v>
      </c>
      <c r="E84" s="2">
        <f t="shared" si="2"/>
        <v>2149.2600000000002</v>
      </c>
      <c r="F84" s="1">
        <f t="shared" si="3"/>
        <v>0.73241022491462171</v>
      </c>
    </row>
    <row r="85" spans="1:6" x14ac:dyDescent="0.3">
      <c r="A85" s="15" t="s">
        <v>14</v>
      </c>
      <c r="B85" s="15">
        <v>2010</v>
      </c>
      <c r="C85" s="3">
        <v>1369.56</v>
      </c>
      <c r="D85" s="4">
        <v>2020120</v>
      </c>
      <c r="E85" s="2">
        <f t="shared" si="2"/>
        <v>2020.12</v>
      </c>
      <c r="F85" s="1">
        <f t="shared" si="3"/>
        <v>0.67795972516484171</v>
      </c>
    </row>
    <row r="86" spans="1:6" x14ac:dyDescent="0.3">
      <c r="A86" s="15" t="s">
        <v>9</v>
      </c>
      <c r="B86" s="15">
        <v>2010</v>
      </c>
      <c r="C86" s="3">
        <v>193.75</v>
      </c>
      <c r="D86" s="4">
        <v>122484</v>
      </c>
      <c r="E86" s="2">
        <f t="shared" si="2"/>
        <v>122.48399999999999</v>
      </c>
      <c r="F86" s="1">
        <f t="shared" si="3"/>
        <v>1.5818392606381242</v>
      </c>
    </row>
    <row r="87" spans="1:6" x14ac:dyDescent="0.3">
      <c r="A87" s="15" t="s">
        <v>21</v>
      </c>
      <c r="B87" s="15">
        <v>2010</v>
      </c>
      <c r="C87" s="3">
        <v>4.12</v>
      </c>
      <c r="D87" s="4">
        <v>2785</v>
      </c>
      <c r="E87" s="2">
        <f t="shared" si="2"/>
        <v>2.7850000000000001</v>
      </c>
      <c r="F87" s="1">
        <f t="shared" si="3"/>
        <v>1.4793536804308798</v>
      </c>
    </row>
    <row r="88" spans="1:6" x14ac:dyDescent="0.3">
      <c r="A88" s="15" t="s">
        <v>25</v>
      </c>
      <c r="B88" s="15">
        <v>2010</v>
      </c>
      <c r="C88" s="3">
        <v>2.62</v>
      </c>
      <c r="D88" s="4">
        <v>1832</v>
      </c>
      <c r="E88" s="2">
        <f t="shared" si="2"/>
        <v>1.8320000000000001</v>
      </c>
      <c r="F88" s="1">
        <f t="shared" si="3"/>
        <v>1.4301310043668123</v>
      </c>
    </row>
    <row r="89" spans="1:6" x14ac:dyDescent="0.3">
      <c r="A89" s="15" t="s">
        <v>13</v>
      </c>
      <c r="B89" s="15">
        <v>2010</v>
      </c>
      <c r="C89" s="3">
        <v>1.81</v>
      </c>
      <c r="D89" s="4">
        <v>344</v>
      </c>
      <c r="E89" s="2">
        <f t="shared" si="2"/>
        <v>0.34399999999999997</v>
      </c>
      <c r="F89" s="1">
        <f t="shared" si="3"/>
        <v>5.2616279069767451</v>
      </c>
    </row>
    <row r="90" spans="1:6" x14ac:dyDescent="0.3">
      <c r="A90" s="16" t="s">
        <v>8</v>
      </c>
      <c r="B90">
        <v>2011</v>
      </c>
      <c r="C90" s="3">
        <v>981.4</v>
      </c>
      <c r="D90" s="4">
        <v>1129070</v>
      </c>
      <c r="E90" s="2">
        <f t="shared" si="2"/>
        <v>1129.07</v>
      </c>
      <c r="F90" s="1">
        <f t="shared" si="3"/>
        <v>0.86921094351988804</v>
      </c>
    </row>
    <row r="91" spans="1:6" x14ac:dyDescent="0.3">
      <c r="A91" s="16" t="s">
        <v>14</v>
      </c>
      <c r="B91" s="16">
        <v>2011</v>
      </c>
      <c r="C91" s="3">
        <v>724.67</v>
      </c>
      <c r="D91" s="4">
        <v>812060</v>
      </c>
      <c r="E91" s="2">
        <f t="shared" si="2"/>
        <v>812.06</v>
      </c>
      <c r="F91" s="1">
        <f t="shared" si="3"/>
        <v>0.89238479915277202</v>
      </c>
    </row>
    <row r="92" spans="1:6" x14ac:dyDescent="0.3">
      <c r="A92" s="16" t="s">
        <v>9</v>
      </c>
      <c r="B92" s="16">
        <v>2011</v>
      </c>
      <c r="C92" s="3">
        <v>151.25</v>
      </c>
      <c r="D92" s="4">
        <v>53577</v>
      </c>
      <c r="E92" s="2">
        <f t="shared" si="2"/>
        <v>53.576999999999998</v>
      </c>
      <c r="F92" s="1">
        <f t="shared" si="3"/>
        <v>2.8230397372006646</v>
      </c>
    </row>
    <row r="93" spans="1:6" x14ac:dyDescent="0.3">
      <c r="A93" s="16" t="s">
        <v>16</v>
      </c>
      <c r="B93" s="16">
        <v>2011</v>
      </c>
      <c r="C93" s="3">
        <v>65.36</v>
      </c>
      <c r="D93" s="4">
        <v>59960</v>
      </c>
      <c r="E93" s="2">
        <f t="shared" si="2"/>
        <v>59.96</v>
      </c>
      <c r="F93" s="1">
        <f t="shared" si="3"/>
        <v>1.0900600400266844</v>
      </c>
    </row>
    <row r="94" spans="1:6" x14ac:dyDescent="0.3">
      <c r="A94" s="16" t="s">
        <v>21</v>
      </c>
      <c r="B94" s="16">
        <v>2011</v>
      </c>
      <c r="C94" s="3">
        <v>34.65</v>
      </c>
      <c r="D94" s="4">
        <v>189484</v>
      </c>
      <c r="E94" s="2">
        <f t="shared" si="2"/>
        <v>189.48400000000001</v>
      </c>
      <c r="F94" s="1">
        <f t="shared" si="3"/>
        <v>0.18286504401427031</v>
      </c>
    </row>
    <row r="95" spans="1:6" x14ac:dyDescent="0.3">
      <c r="A95" s="16" t="s">
        <v>13</v>
      </c>
      <c r="B95" s="16">
        <v>2011</v>
      </c>
      <c r="C95" s="3">
        <v>3.34</v>
      </c>
      <c r="D95" s="4">
        <v>452</v>
      </c>
      <c r="E95" s="2">
        <f t="shared" si="2"/>
        <v>0.45200000000000001</v>
      </c>
      <c r="F95" s="1">
        <f t="shared" si="3"/>
        <v>7.389380530973451</v>
      </c>
    </row>
    <row r="96" spans="1:6" x14ac:dyDescent="0.3">
      <c r="A96" s="17" t="s">
        <v>8</v>
      </c>
      <c r="B96" s="16">
        <v>2012</v>
      </c>
      <c r="C96" s="3">
        <v>1926.51</v>
      </c>
      <c r="D96" s="4">
        <v>1635300</v>
      </c>
      <c r="E96" s="2">
        <f t="shared" si="2"/>
        <v>1635.3</v>
      </c>
      <c r="F96" s="1">
        <f t="shared" si="3"/>
        <v>1.1780774169877086</v>
      </c>
    </row>
    <row r="97" spans="1:6" x14ac:dyDescent="0.3">
      <c r="A97" s="17" t="s">
        <v>14</v>
      </c>
      <c r="B97" s="17">
        <v>2012</v>
      </c>
      <c r="C97" s="3">
        <v>957.58</v>
      </c>
      <c r="D97" s="4">
        <v>988491</v>
      </c>
      <c r="E97" s="2">
        <f t="shared" si="2"/>
        <v>988.49099999999999</v>
      </c>
      <c r="F97" s="1">
        <f t="shared" si="3"/>
        <v>0.96872910324929618</v>
      </c>
    </row>
    <row r="98" spans="1:6" x14ac:dyDescent="0.3">
      <c r="A98" s="17" t="s">
        <v>21</v>
      </c>
      <c r="B98" s="17">
        <v>2012</v>
      </c>
      <c r="C98" s="3">
        <v>727.3</v>
      </c>
      <c r="D98" s="4">
        <v>529595</v>
      </c>
      <c r="E98" s="2">
        <f t="shared" si="2"/>
        <v>529.59500000000003</v>
      </c>
      <c r="F98" s="1">
        <f t="shared" si="3"/>
        <v>1.3733135698033401</v>
      </c>
    </row>
    <row r="99" spans="1:6" x14ac:dyDescent="0.3">
      <c r="A99" s="17" t="s">
        <v>16</v>
      </c>
      <c r="B99" s="17">
        <v>2012</v>
      </c>
      <c r="C99" s="3">
        <v>156.19999999999999</v>
      </c>
      <c r="D99" s="4">
        <v>88500</v>
      </c>
      <c r="E99" s="2">
        <f t="shared" si="2"/>
        <v>88.5</v>
      </c>
      <c r="F99" s="1">
        <f t="shared" si="3"/>
        <v>1.7649717514124292</v>
      </c>
    </row>
    <row r="100" spans="1:6" x14ac:dyDescent="0.3">
      <c r="A100" s="17" t="s">
        <v>13</v>
      </c>
      <c r="B100" s="17">
        <v>2012</v>
      </c>
      <c r="C100" s="3">
        <v>60.71</v>
      </c>
      <c r="D100" s="4">
        <v>16519</v>
      </c>
      <c r="E100" s="2">
        <f t="shared" si="2"/>
        <v>16.518999999999998</v>
      </c>
      <c r="F100" s="1">
        <f t="shared" si="3"/>
        <v>3.675161934741813</v>
      </c>
    </row>
    <row r="101" spans="1:6" x14ac:dyDescent="0.3">
      <c r="A101" s="17" t="s">
        <v>9</v>
      </c>
      <c r="B101" s="17">
        <v>2012</v>
      </c>
      <c r="C101" s="3">
        <v>23.66</v>
      </c>
      <c r="D101" s="4">
        <v>11302</v>
      </c>
      <c r="E101" s="2">
        <f t="shared" si="2"/>
        <v>11.302</v>
      </c>
      <c r="F101" s="1">
        <f t="shared" si="3"/>
        <v>2.0934347903026014</v>
      </c>
    </row>
    <row r="102" spans="1:6" x14ac:dyDescent="0.3">
      <c r="A102" s="18" t="s">
        <v>8</v>
      </c>
      <c r="B102">
        <v>2013</v>
      </c>
      <c r="C102" s="3">
        <v>902.99</v>
      </c>
      <c r="D102" s="4">
        <v>869733</v>
      </c>
      <c r="E102" s="2">
        <f t="shared" si="2"/>
        <v>869.73299999999995</v>
      </c>
      <c r="F102" s="1">
        <f t="shared" si="3"/>
        <v>1.0382381719447233</v>
      </c>
    </row>
    <row r="103" spans="1:6" x14ac:dyDescent="0.3">
      <c r="A103" s="18" t="s">
        <v>14</v>
      </c>
      <c r="B103" s="18">
        <v>2013</v>
      </c>
      <c r="C103" s="3">
        <v>492.43</v>
      </c>
      <c r="D103" s="4">
        <v>527099</v>
      </c>
      <c r="E103" s="2">
        <f t="shared" si="2"/>
        <v>527.09900000000005</v>
      </c>
      <c r="F103" s="1">
        <f t="shared" si="3"/>
        <v>0.93422677713294844</v>
      </c>
    </row>
    <row r="104" spans="1:6" x14ac:dyDescent="0.3">
      <c r="A104" s="18" t="s">
        <v>16</v>
      </c>
      <c r="B104" s="18">
        <v>2013</v>
      </c>
      <c r="C104" s="3">
        <v>238.83</v>
      </c>
      <c r="D104" s="4">
        <v>190750</v>
      </c>
      <c r="E104" s="2">
        <f t="shared" si="2"/>
        <v>190.75</v>
      </c>
      <c r="F104" s="1">
        <f t="shared" si="3"/>
        <v>1.2520576671035388</v>
      </c>
    </row>
    <row r="105" spans="1:6" x14ac:dyDescent="0.3">
      <c r="A105" s="18" t="s">
        <v>9</v>
      </c>
      <c r="B105" s="18">
        <v>2013</v>
      </c>
      <c r="C105" s="3">
        <v>66.98</v>
      </c>
      <c r="D105" s="4">
        <v>30324</v>
      </c>
      <c r="E105" s="2">
        <f t="shared" si="2"/>
        <v>30.324000000000002</v>
      </c>
      <c r="F105" s="1">
        <f t="shared" si="3"/>
        <v>2.2088115024403114</v>
      </c>
    </row>
    <row r="106" spans="1:6" x14ac:dyDescent="0.3">
      <c r="A106" s="18" t="s">
        <v>21</v>
      </c>
      <c r="B106" s="18">
        <v>2013</v>
      </c>
      <c r="C106" s="3">
        <v>44.29</v>
      </c>
      <c r="D106" s="4">
        <v>88906</v>
      </c>
      <c r="E106" s="2">
        <f t="shared" si="2"/>
        <v>88.906000000000006</v>
      </c>
      <c r="F106" s="1">
        <f t="shared" si="3"/>
        <v>0.49816660292893616</v>
      </c>
    </row>
    <row r="107" spans="1:6" x14ac:dyDescent="0.3">
      <c r="A107" s="19" t="s">
        <v>8</v>
      </c>
      <c r="B107">
        <v>2014</v>
      </c>
      <c r="C107" s="3">
        <v>1064.5899999999999</v>
      </c>
      <c r="D107" s="4">
        <v>780289</v>
      </c>
      <c r="E107" s="2">
        <f t="shared" si="2"/>
        <v>780.28899999999999</v>
      </c>
      <c r="F107" s="1">
        <f t="shared" si="3"/>
        <v>1.364353463908885</v>
      </c>
    </row>
    <row r="108" spans="1:6" x14ac:dyDescent="0.3">
      <c r="A108" s="19" t="s">
        <v>14</v>
      </c>
      <c r="B108" s="19">
        <v>2014</v>
      </c>
      <c r="C108" s="3">
        <v>557.66999999999996</v>
      </c>
      <c r="D108" s="4">
        <v>631706</v>
      </c>
      <c r="E108" s="2">
        <f t="shared" si="2"/>
        <v>631.70600000000002</v>
      </c>
      <c r="F108" s="1">
        <f t="shared" si="3"/>
        <v>0.88279991008475456</v>
      </c>
    </row>
    <row r="109" spans="1:6" x14ac:dyDescent="0.3">
      <c r="A109" s="19" t="s">
        <v>9</v>
      </c>
      <c r="B109" s="19">
        <v>2014</v>
      </c>
      <c r="C109" s="3">
        <v>489.44</v>
      </c>
      <c r="D109" s="4">
        <v>134819</v>
      </c>
      <c r="E109" s="2">
        <f t="shared" si="2"/>
        <v>134.81899999999999</v>
      </c>
      <c r="F109" s="1">
        <f t="shared" si="3"/>
        <v>3.6303488380717854</v>
      </c>
    </row>
    <row r="110" spans="1:6" x14ac:dyDescent="0.3">
      <c r="A110" s="19" t="s">
        <v>5</v>
      </c>
      <c r="B110" s="19">
        <v>2014</v>
      </c>
      <c r="C110" s="3">
        <v>17.48</v>
      </c>
      <c r="D110" s="4">
        <v>13764</v>
      </c>
      <c r="E110" s="2">
        <f t="shared" si="2"/>
        <v>13.763999999999999</v>
      </c>
      <c r="F110" s="1">
        <f t="shared" si="3"/>
        <v>1.2699796570764315</v>
      </c>
    </row>
    <row r="111" spans="1:6" x14ac:dyDescent="0.3">
      <c r="A111" s="20" t="s">
        <v>8</v>
      </c>
      <c r="B111">
        <v>2015</v>
      </c>
      <c r="C111" s="3">
        <v>1114.1400000000001</v>
      </c>
      <c r="D111" s="4">
        <v>869028</v>
      </c>
      <c r="E111" s="2">
        <f t="shared" si="2"/>
        <v>869.02800000000002</v>
      </c>
      <c r="F111" s="1">
        <f t="shared" si="3"/>
        <v>1.2820530523757578</v>
      </c>
    </row>
    <row r="112" spans="1:6" x14ac:dyDescent="0.3">
      <c r="A112" s="20" t="s">
        <v>14</v>
      </c>
      <c r="B112" s="20">
        <v>2015</v>
      </c>
      <c r="C112" s="3">
        <v>673.67</v>
      </c>
      <c r="D112" s="4">
        <v>666826</v>
      </c>
      <c r="E112" s="2">
        <f t="shared" si="2"/>
        <v>666.82600000000002</v>
      </c>
      <c r="F112" s="1">
        <f t="shared" si="3"/>
        <v>1.0102635470122641</v>
      </c>
    </row>
    <row r="113" spans="1:6" x14ac:dyDescent="0.3">
      <c r="A113" s="20" t="s">
        <v>16</v>
      </c>
      <c r="B113" s="20">
        <v>2015</v>
      </c>
      <c r="C113" s="3">
        <v>325.77999999999997</v>
      </c>
      <c r="D113" s="4">
        <v>149287</v>
      </c>
      <c r="E113" s="2">
        <f t="shared" si="2"/>
        <v>149.28700000000001</v>
      </c>
      <c r="F113" s="1">
        <f t="shared" si="3"/>
        <v>2.1822395787978857</v>
      </c>
    </row>
    <row r="114" spans="1:6" x14ac:dyDescent="0.3">
      <c r="A114" s="20" t="s">
        <v>9</v>
      </c>
      <c r="B114" s="20">
        <v>2015</v>
      </c>
      <c r="C114" s="3">
        <v>114.14</v>
      </c>
      <c r="D114" s="4">
        <v>52490</v>
      </c>
      <c r="E114" s="2">
        <f t="shared" si="2"/>
        <v>52.49</v>
      </c>
      <c r="F114" s="1">
        <f t="shared" si="3"/>
        <v>2.1745094303676891</v>
      </c>
    </row>
    <row r="115" spans="1:6" x14ac:dyDescent="0.3">
      <c r="A115" s="20" t="s">
        <v>21</v>
      </c>
      <c r="B115" s="20">
        <v>2015</v>
      </c>
      <c r="C115" s="3">
        <v>0.54</v>
      </c>
      <c r="D115" s="4">
        <v>425</v>
      </c>
      <c r="E115" s="2">
        <f t="shared" si="2"/>
        <v>0.42499999999999999</v>
      </c>
      <c r="F115" s="1">
        <f t="shared" si="3"/>
        <v>1.2705882352941178</v>
      </c>
    </row>
    <row r="116" spans="1:6" x14ac:dyDescent="0.3">
      <c r="A116" s="21" t="s">
        <v>8</v>
      </c>
      <c r="B116">
        <v>2016</v>
      </c>
      <c r="C116" s="3">
        <v>1099.25</v>
      </c>
      <c r="D116" s="4">
        <v>851005</v>
      </c>
      <c r="E116" s="2">
        <f t="shared" si="2"/>
        <v>851.005</v>
      </c>
      <c r="F116" s="1">
        <f t="shared" si="3"/>
        <v>1.2917080393182179</v>
      </c>
    </row>
    <row r="117" spans="1:6" x14ac:dyDescent="0.3">
      <c r="A117" s="21" t="s">
        <v>14</v>
      </c>
      <c r="B117" s="21">
        <v>2016</v>
      </c>
      <c r="C117" s="3">
        <v>650.16999999999996</v>
      </c>
      <c r="D117" s="4">
        <v>589171</v>
      </c>
      <c r="E117" s="2">
        <f t="shared" si="2"/>
        <v>589.17100000000005</v>
      </c>
      <c r="F117" s="1">
        <f t="shared" si="3"/>
        <v>1.1035336090880234</v>
      </c>
    </row>
    <row r="118" spans="1:6" x14ac:dyDescent="0.3">
      <c r="A118" s="21" t="s">
        <v>9</v>
      </c>
      <c r="B118" s="21">
        <v>2016</v>
      </c>
      <c r="C118" s="3">
        <v>257.24</v>
      </c>
      <c r="D118" s="4">
        <v>134024</v>
      </c>
      <c r="E118" s="2">
        <f t="shared" si="2"/>
        <v>134.024</v>
      </c>
      <c r="F118" s="1">
        <f t="shared" si="3"/>
        <v>1.9193577269742734</v>
      </c>
    </row>
    <row r="119" spans="1:6" x14ac:dyDescent="0.3">
      <c r="A119" s="21" t="s">
        <v>16</v>
      </c>
      <c r="B119" s="21">
        <v>2016</v>
      </c>
      <c r="C119" s="3">
        <v>170.92</v>
      </c>
      <c r="D119" s="4">
        <v>106900</v>
      </c>
      <c r="E119" s="2">
        <f t="shared" si="2"/>
        <v>106.9</v>
      </c>
      <c r="F119" s="1">
        <f t="shared" si="3"/>
        <v>1.5988774555659493</v>
      </c>
    </row>
    <row r="120" spans="1:6" x14ac:dyDescent="0.3">
      <c r="A120" s="21" t="s">
        <v>12</v>
      </c>
      <c r="B120" s="21">
        <v>2016</v>
      </c>
      <c r="C120" s="3">
        <v>20.91</v>
      </c>
      <c r="D120" s="4">
        <v>20910</v>
      </c>
      <c r="E120" s="2">
        <f t="shared" si="2"/>
        <v>20.91</v>
      </c>
      <c r="F120" s="1">
        <f t="shared" si="3"/>
        <v>1</v>
      </c>
    </row>
    <row r="121" spans="1:6" x14ac:dyDescent="0.3">
      <c r="A121" s="22" t="s">
        <v>8</v>
      </c>
      <c r="B121">
        <v>2017</v>
      </c>
      <c r="C121" s="3">
        <v>1349.51</v>
      </c>
      <c r="D121" s="4">
        <v>1040970</v>
      </c>
      <c r="E121" s="2">
        <f t="shared" si="2"/>
        <v>1040.97</v>
      </c>
      <c r="F121" s="1">
        <f t="shared" si="3"/>
        <v>1.2963966300661882</v>
      </c>
    </row>
    <row r="122" spans="1:6" x14ac:dyDescent="0.3">
      <c r="A122" s="22" t="s">
        <v>14</v>
      </c>
      <c r="B122" s="22">
        <v>2017</v>
      </c>
      <c r="C122" s="3">
        <v>539.91</v>
      </c>
      <c r="D122" s="4">
        <v>534087</v>
      </c>
      <c r="E122" s="2">
        <f t="shared" si="2"/>
        <v>534.08699999999999</v>
      </c>
      <c r="F122" s="1">
        <f t="shared" si="3"/>
        <v>1.0109027180964898</v>
      </c>
    </row>
    <row r="123" spans="1:6" x14ac:dyDescent="0.3">
      <c r="A123" s="22" t="s">
        <v>9</v>
      </c>
      <c r="B123" s="22">
        <v>2017</v>
      </c>
      <c r="C123" s="3">
        <v>424.51</v>
      </c>
      <c r="D123" s="4">
        <v>208450</v>
      </c>
      <c r="E123" s="2">
        <f t="shared" si="2"/>
        <v>208.45</v>
      </c>
      <c r="F123" s="1">
        <f t="shared" si="3"/>
        <v>2.0365075557687695</v>
      </c>
    </row>
    <row r="124" spans="1:6" x14ac:dyDescent="0.3">
      <c r="A124" s="22" t="s">
        <v>16</v>
      </c>
      <c r="B124" s="22">
        <v>2017</v>
      </c>
      <c r="C124" s="3">
        <v>175.03</v>
      </c>
      <c r="D124" s="4">
        <v>144644</v>
      </c>
      <c r="E124" s="2">
        <f t="shared" si="2"/>
        <v>144.64400000000001</v>
      </c>
      <c r="F124" s="1">
        <f t="shared" si="3"/>
        <v>1.2100743895356876</v>
      </c>
    </row>
    <row r="125" spans="1:6" x14ac:dyDescent="0.3">
      <c r="A125" s="22" t="s">
        <v>12</v>
      </c>
      <c r="B125" s="22">
        <v>2017</v>
      </c>
      <c r="C125" s="3">
        <v>141.22</v>
      </c>
      <c r="D125" s="4">
        <v>109598</v>
      </c>
      <c r="E125" s="2">
        <f t="shared" si="2"/>
        <v>109.598</v>
      </c>
      <c r="F125" s="1">
        <f t="shared" si="3"/>
        <v>1.2885271629044326</v>
      </c>
    </row>
    <row r="126" spans="1:6" x14ac:dyDescent="0.3">
      <c r="A126" s="22" t="s">
        <v>23</v>
      </c>
      <c r="B126" s="22">
        <v>2017</v>
      </c>
      <c r="C126" s="3">
        <v>24.48</v>
      </c>
      <c r="D126" s="4">
        <v>20400</v>
      </c>
      <c r="E126" s="2">
        <f t="shared" si="2"/>
        <v>20.399999999999999</v>
      </c>
      <c r="F126" s="1">
        <f t="shared" si="3"/>
        <v>1.2000000000000002</v>
      </c>
    </row>
    <row r="127" spans="1:6" x14ac:dyDescent="0.3">
      <c r="A127" s="22" t="s">
        <v>21</v>
      </c>
      <c r="B127" s="22">
        <v>2017</v>
      </c>
      <c r="C127" s="3">
        <v>24</v>
      </c>
      <c r="D127" s="4">
        <v>13000</v>
      </c>
      <c r="E127" s="2">
        <f t="shared" si="2"/>
        <v>13</v>
      </c>
      <c r="F127" s="1">
        <f t="shared" si="3"/>
        <v>1.8461538461538463</v>
      </c>
    </row>
    <row r="128" spans="1:6" x14ac:dyDescent="0.3">
      <c r="A128" s="22" t="s">
        <v>10</v>
      </c>
      <c r="B128" s="22">
        <v>2017</v>
      </c>
      <c r="C128" s="3">
        <v>14.33</v>
      </c>
      <c r="D128" s="4">
        <v>1368</v>
      </c>
      <c r="E128" s="2">
        <f t="shared" si="2"/>
        <v>1.3680000000000001</v>
      </c>
      <c r="F128" s="1">
        <f t="shared" si="3"/>
        <v>10.475146198830409</v>
      </c>
    </row>
    <row r="129" spans="1:6" x14ac:dyDescent="0.3">
      <c r="A129" s="22" t="s">
        <v>26</v>
      </c>
      <c r="B129" s="22">
        <v>2017</v>
      </c>
      <c r="C129" s="3">
        <v>5.77</v>
      </c>
      <c r="D129" s="4">
        <v>9370</v>
      </c>
      <c r="E129" s="2">
        <f t="shared" si="2"/>
        <v>9.3699999999999992</v>
      </c>
      <c r="F129" s="1">
        <f t="shared" si="3"/>
        <v>0.61579509071504801</v>
      </c>
    </row>
    <row r="130" spans="1:6" x14ac:dyDescent="0.3">
      <c r="A130" s="22" t="s">
        <v>22</v>
      </c>
      <c r="B130" s="22">
        <v>2017</v>
      </c>
      <c r="C130" s="3">
        <v>0.25</v>
      </c>
      <c r="D130" s="4">
        <v>50</v>
      </c>
      <c r="E130" s="2">
        <f t="shared" si="2"/>
        <v>0.05</v>
      </c>
      <c r="F130" s="1">
        <f t="shared" si="3"/>
        <v>5</v>
      </c>
    </row>
    <row r="131" spans="1:6" x14ac:dyDescent="0.3">
      <c r="A131" s="23" t="s">
        <v>8</v>
      </c>
      <c r="B131">
        <v>2018</v>
      </c>
      <c r="C131" s="3">
        <v>1597.03</v>
      </c>
      <c r="D131" s="4">
        <v>979154</v>
      </c>
      <c r="E131" s="2">
        <f t="shared" ref="E131:E169" si="4">D131/1000</f>
        <v>979.154</v>
      </c>
      <c r="F131" s="1">
        <f t="shared" ref="F131:F169" si="5">C131/E131</f>
        <v>1.6310304609897932</v>
      </c>
    </row>
    <row r="132" spans="1:6" x14ac:dyDescent="0.3">
      <c r="A132" s="23" t="s">
        <v>9</v>
      </c>
      <c r="B132" s="23">
        <v>2018</v>
      </c>
      <c r="C132" s="3">
        <v>491.5</v>
      </c>
      <c r="D132" s="4">
        <v>294476</v>
      </c>
      <c r="E132" s="2">
        <f t="shared" si="4"/>
        <v>294.476</v>
      </c>
      <c r="F132" s="1">
        <f t="shared" si="5"/>
        <v>1.6690664094866814</v>
      </c>
    </row>
    <row r="133" spans="1:6" x14ac:dyDescent="0.3">
      <c r="A133" s="23" t="s">
        <v>14</v>
      </c>
      <c r="B133" s="23">
        <v>2018</v>
      </c>
      <c r="C133" s="3">
        <v>346.47</v>
      </c>
      <c r="D133" s="4">
        <v>258827</v>
      </c>
      <c r="E133" s="2">
        <f t="shared" si="4"/>
        <v>258.827</v>
      </c>
      <c r="F133" s="1">
        <f t="shared" si="5"/>
        <v>1.3386161412835602</v>
      </c>
    </row>
    <row r="134" spans="1:6" x14ac:dyDescent="0.3">
      <c r="A134" s="23" t="s">
        <v>12</v>
      </c>
      <c r="B134" s="23">
        <v>2018</v>
      </c>
      <c r="C134" s="3">
        <v>339.76</v>
      </c>
      <c r="D134" s="4">
        <v>155641</v>
      </c>
      <c r="E134" s="2">
        <f t="shared" si="4"/>
        <v>155.64099999999999</v>
      </c>
      <c r="F134" s="1">
        <f t="shared" si="5"/>
        <v>2.1829723530432212</v>
      </c>
    </row>
    <row r="135" spans="1:6" x14ac:dyDescent="0.3">
      <c r="A135" s="23" t="s">
        <v>16</v>
      </c>
      <c r="B135" s="23">
        <v>2018</v>
      </c>
      <c r="C135" s="3">
        <v>226.2</v>
      </c>
      <c r="D135" s="4">
        <v>116000</v>
      </c>
      <c r="E135" s="2">
        <f t="shared" si="4"/>
        <v>116</v>
      </c>
      <c r="F135" s="1">
        <f t="shared" si="5"/>
        <v>1.95</v>
      </c>
    </row>
    <row r="136" spans="1:6" x14ac:dyDescent="0.3">
      <c r="A136" s="23" t="s">
        <v>21</v>
      </c>
      <c r="B136" s="23">
        <v>2018</v>
      </c>
      <c r="C136" s="3">
        <v>104.79</v>
      </c>
      <c r="D136" s="4">
        <v>74035</v>
      </c>
      <c r="E136" s="2">
        <f t="shared" si="4"/>
        <v>74.034999999999997</v>
      </c>
      <c r="F136" s="1">
        <f t="shared" si="5"/>
        <v>1.4154116296346324</v>
      </c>
    </row>
    <row r="137" spans="1:6" x14ac:dyDescent="0.3">
      <c r="A137" s="23" t="s">
        <v>5</v>
      </c>
      <c r="B137" s="23">
        <v>2018</v>
      </c>
      <c r="C137" s="3">
        <v>34.01</v>
      </c>
      <c r="D137" s="4">
        <v>29170</v>
      </c>
      <c r="E137" s="2">
        <f t="shared" si="4"/>
        <v>29.17</v>
      </c>
      <c r="F137" s="1">
        <f t="shared" si="5"/>
        <v>1.1659238944120671</v>
      </c>
    </row>
    <row r="138" spans="1:6" x14ac:dyDescent="0.3">
      <c r="A138" s="23" t="s">
        <v>27</v>
      </c>
      <c r="B138" s="23">
        <v>2018</v>
      </c>
      <c r="C138" s="3">
        <v>26.89</v>
      </c>
      <c r="D138" s="4">
        <v>12005</v>
      </c>
      <c r="E138" s="2">
        <f t="shared" si="4"/>
        <v>12.005000000000001</v>
      </c>
      <c r="F138" s="1">
        <f t="shared" si="5"/>
        <v>2.2399000416493129</v>
      </c>
    </row>
    <row r="139" spans="1:6" x14ac:dyDescent="0.3">
      <c r="A139" s="24" t="s">
        <v>8</v>
      </c>
      <c r="B139">
        <v>2019</v>
      </c>
      <c r="C139" s="3">
        <v>2532.25</v>
      </c>
      <c r="D139" s="4">
        <v>3594330</v>
      </c>
      <c r="E139" s="2">
        <f t="shared" si="4"/>
        <v>3594.33</v>
      </c>
      <c r="F139" s="1">
        <f t="shared" si="5"/>
        <v>0.70451238478381228</v>
      </c>
    </row>
    <row r="140" spans="1:6" x14ac:dyDescent="0.3">
      <c r="A140" s="24" t="s">
        <v>9</v>
      </c>
      <c r="B140" s="24">
        <v>2019</v>
      </c>
      <c r="C140" s="3">
        <v>1198.18</v>
      </c>
      <c r="D140" s="4">
        <v>927763</v>
      </c>
      <c r="E140" s="2">
        <f t="shared" si="4"/>
        <v>927.76300000000003</v>
      </c>
      <c r="F140" s="1">
        <f t="shared" si="5"/>
        <v>1.2914720677586842</v>
      </c>
    </row>
    <row r="141" spans="1:6" x14ac:dyDescent="0.3">
      <c r="A141" s="24" t="s">
        <v>14</v>
      </c>
      <c r="B141" s="24">
        <v>2019</v>
      </c>
      <c r="C141" s="3">
        <v>574.26</v>
      </c>
      <c r="D141" s="4">
        <v>647844</v>
      </c>
      <c r="E141" s="2">
        <f t="shared" si="4"/>
        <v>647.84400000000005</v>
      </c>
      <c r="F141" s="1">
        <f t="shared" si="5"/>
        <v>0.88641710041306232</v>
      </c>
    </row>
    <row r="142" spans="1:6" x14ac:dyDescent="0.3">
      <c r="A142" s="24" t="s">
        <v>16</v>
      </c>
      <c r="B142" s="24">
        <v>2019</v>
      </c>
      <c r="C142" s="3">
        <v>469.5</v>
      </c>
      <c r="D142" s="4">
        <v>1787350</v>
      </c>
      <c r="E142" s="2">
        <f t="shared" si="4"/>
        <v>1787.35</v>
      </c>
      <c r="F142" s="1">
        <f t="shared" si="5"/>
        <v>0.26267938568271465</v>
      </c>
    </row>
    <row r="143" spans="1:6" x14ac:dyDescent="0.3">
      <c r="A143" s="24" t="s">
        <v>28</v>
      </c>
      <c r="B143" s="24">
        <v>2019</v>
      </c>
      <c r="C143" s="3">
        <v>135.38999999999999</v>
      </c>
      <c r="D143" s="4">
        <v>93475</v>
      </c>
      <c r="E143" s="2">
        <f t="shared" si="4"/>
        <v>93.474999999999994</v>
      </c>
      <c r="F143" s="1">
        <f t="shared" si="5"/>
        <v>1.4484086654185611</v>
      </c>
    </row>
    <row r="144" spans="1:6" x14ac:dyDescent="0.3">
      <c r="A144" s="24" t="s">
        <v>21</v>
      </c>
      <c r="B144" s="24">
        <v>2019</v>
      </c>
      <c r="C144" s="3">
        <v>63.24</v>
      </c>
      <c r="D144" s="4">
        <v>50003</v>
      </c>
      <c r="E144" s="2">
        <f t="shared" si="4"/>
        <v>50.003</v>
      </c>
      <c r="F144" s="1">
        <f t="shared" si="5"/>
        <v>1.2647241165530068</v>
      </c>
    </row>
    <row r="145" spans="1:6" x14ac:dyDescent="0.3">
      <c r="A145" s="24" t="s">
        <v>5</v>
      </c>
      <c r="B145" s="24">
        <v>2019</v>
      </c>
      <c r="C145" s="3">
        <v>32.520000000000003</v>
      </c>
      <c r="D145" s="4">
        <v>49514</v>
      </c>
      <c r="E145" s="2">
        <f t="shared" si="4"/>
        <v>49.514000000000003</v>
      </c>
      <c r="F145" s="1">
        <f t="shared" si="5"/>
        <v>0.65678393989578709</v>
      </c>
    </row>
    <row r="146" spans="1:6" x14ac:dyDescent="0.3">
      <c r="A146" s="24" t="s">
        <v>12</v>
      </c>
      <c r="B146" s="24">
        <v>2019</v>
      </c>
      <c r="C146" s="3">
        <v>30.89</v>
      </c>
      <c r="D146" s="4">
        <v>21300</v>
      </c>
      <c r="E146" s="2">
        <f t="shared" si="4"/>
        <v>21.3</v>
      </c>
      <c r="F146" s="1">
        <f t="shared" si="5"/>
        <v>1.4502347417840376</v>
      </c>
    </row>
    <row r="147" spans="1:6" x14ac:dyDescent="0.3">
      <c r="A147" s="24" t="s">
        <v>23</v>
      </c>
      <c r="B147" s="24">
        <v>2019</v>
      </c>
      <c r="C147" s="3">
        <v>23.45</v>
      </c>
      <c r="D147" s="4">
        <v>16030</v>
      </c>
      <c r="E147" s="2">
        <f t="shared" si="4"/>
        <v>16.03</v>
      </c>
      <c r="F147" s="1">
        <f t="shared" si="5"/>
        <v>1.4628820960698687</v>
      </c>
    </row>
    <row r="148" spans="1:6" x14ac:dyDescent="0.3">
      <c r="A148" s="25" t="s">
        <v>8</v>
      </c>
      <c r="B148">
        <v>2020</v>
      </c>
      <c r="C148" s="3">
        <v>5485.73</v>
      </c>
      <c r="D148" s="4">
        <v>4605540</v>
      </c>
      <c r="E148" s="2">
        <f t="shared" si="4"/>
        <v>4605.54</v>
      </c>
      <c r="F148" s="1">
        <f t="shared" si="5"/>
        <v>1.1911154826578425</v>
      </c>
    </row>
    <row r="149" spans="1:6" x14ac:dyDescent="0.3">
      <c r="A149" s="25" t="s">
        <v>9</v>
      </c>
      <c r="B149" s="25">
        <v>2020</v>
      </c>
      <c r="C149" s="3">
        <v>4099.7</v>
      </c>
      <c r="D149" s="4">
        <v>2773280</v>
      </c>
      <c r="E149" s="2">
        <f t="shared" si="4"/>
        <v>2773.28</v>
      </c>
      <c r="F149" s="1">
        <f t="shared" si="5"/>
        <v>1.4782856401084634</v>
      </c>
    </row>
    <row r="150" spans="1:6" x14ac:dyDescent="0.3">
      <c r="A150" s="25" t="s">
        <v>14</v>
      </c>
      <c r="B150" s="25">
        <v>2020</v>
      </c>
      <c r="C150" s="3">
        <v>429.86</v>
      </c>
      <c r="D150" s="4">
        <v>393821</v>
      </c>
      <c r="E150" s="2">
        <f t="shared" si="4"/>
        <v>393.82100000000003</v>
      </c>
      <c r="F150" s="1">
        <f t="shared" si="5"/>
        <v>1.0915111179952313</v>
      </c>
    </row>
    <row r="151" spans="1:6" x14ac:dyDescent="0.3">
      <c r="A151" s="25" t="s">
        <v>16</v>
      </c>
      <c r="B151" s="25">
        <v>2020</v>
      </c>
      <c r="C151" s="3">
        <v>405.89</v>
      </c>
      <c r="D151" s="4">
        <v>681670</v>
      </c>
      <c r="E151" s="2">
        <f t="shared" si="4"/>
        <v>681.67</v>
      </c>
      <c r="F151" s="1">
        <f t="shared" si="5"/>
        <v>0.59543474115041006</v>
      </c>
    </row>
    <row r="152" spans="1:6" x14ac:dyDescent="0.3">
      <c r="A152" s="25" t="s">
        <v>21</v>
      </c>
      <c r="B152" s="25">
        <v>2020</v>
      </c>
      <c r="C152" s="3">
        <v>324.82</v>
      </c>
      <c r="D152" s="4">
        <v>490012</v>
      </c>
      <c r="E152" s="2">
        <f t="shared" si="4"/>
        <v>490.012</v>
      </c>
      <c r="F152" s="1">
        <f t="shared" si="5"/>
        <v>0.66288172534550172</v>
      </c>
    </row>
    <row r="153" spans="1:6" x14ac:dyDescent="0.3">
      <c r="A153" s="25" t="s">
        <v>5</v>
      </c>
      <c r="B153" s="25">
        <v>2020</v>
      </c>
      <c r="C153" s="3">
        <v>196.37</v>
      </c>
      <c r="D153" s="4">
        <v>246028</v>
      </c>
      <c r="E153" s="2">
        <f t="shared" si="4"/>
        <v>246.02799999999999</v>
      </c>
      <c r="F153" s="1">
        <f t="shared" si="5"/>
        <v>0.79816118490578314</v>
      </c>
    </row>
    <row r="154" spans="1:6" x14ac:dyDescent="0.3">
      <c r="A154" s="25" t="s">
        <v>29</v>
      </c>
      <c r="B154" s="25">
        <v>2020</v>
      </c>
      <c r="C154" s="3">
        <v>17.62</v>
      </c>
      <c r="D154" s="4">
        <v>13000</v>
      </c>
      <c r="E154" s="2">
        <f t="shared" si="4"/>
        <v>13</v>
      </c>
      <c r="F154" s="1">
        <f t="shared" si="5"/>
        <v>1.3553846153846154</v>
      </c>
    </row>
    <row r="155" spans="1:6" x14ac:dyDescent="0.3">
      <c r="A155" s="25" t="s">
        <v>13</v>
      </c>
      <c r="B155" s="25">
        <v>2020</v>
      </c>
      <c r="C155" s="3">
        <v>7.61</v>
      </c>
      <c r="D155" s="4">
        <v>1625</v>
      </c>
      <c r="E155" s="2">
        <f t="shared" si="4"/>
        <v>1.625</v>
      </c>
      <c r="F155" s="1">
        <f t="shared" si="5"/>
        <v>4.6830769230769231</v>
      </c>
    </row>
    <row r="156" spans="1:6" x14ac:dyDescent="0.3">
      <c r="A156" s="25" t="s">
        <v>12</v>
      </c>
      <c r="B156" s="25">
        <v>2020</v>
      </c>
      <c r="C156" s="3">
        <v>3.15</v>
      </c>
      <c r="D156" s="4">
        <v>6000</v>
      </c>
      <c r="E156" s="2">
        <f t="shared" si="4"/>
        <v>6</v>
      </c>
      <c r="F156" s="1">
        <f t="shared" si="5"/>
        <v>0.52500000000000002</v>
      </c>
    </row>
    <row r="157" spans="1:6" x14ac:dyDescent="0.3">
      <c r="A157" s="25" t="s">
        <v>23</v>
      </c>
      <c r="B157" s="25">
        <v>2020</v>
      </c>
      <c r="C157" s="3">
        <v>0.51</v>
      </c>
      <c r="D157" s="4">
        <v>100</v>
      </c>
      <c r="E157" s="2">
        <f t="shared" si="4"/>
        <v>0.1</v>
      </c>
      <c r="F157" s="1">
        <f t="shared" si="5"/>
        <v>5.0999999999999996</v>
      </c>
    </row>
    <row r="158" spans="1:6" x14ac:dyDescent="0.3">
      <c r="A158" s="25" t="s">
        <v>30</v>
      </c>
      <c r="B158" s="25">
        <v>2020</v>
      </c>
      <c r="C158" s="3">
        <v>0.09</v>
      </c>
      <c r="D158" s="4">
        <v>3</v>
      </c>
      <c r="E158" s="2">
        <f t="shared" si="4"/>
        <v>3.0000000000000001E-3</v>
      </c>
      <c r="F158" s="1">
        <f t="shared" si="5"/>
        <v>30</v>
      </c>
    </row>
    <row r="159" spans="1:6" x14ac:dyDescent="0.3">
      <c r="A159" s="25" t="s">
        <v>17</v>
      </c>
      <c r="B159" s="25">
        <v>2020</v>
      </c>
      <c r="C159" s="3">
        <v>0.05</v>
      </c>
      <c r="D159" s="4">
        <v>5</v>
      </c>
      <c r="E159" s="2">
        <f t="shared" si="4"/>
        <v>5.0000000000000001E-3</v>
      </c>
      <c r="F159" s="1">
        <f t="shared" si="5"/>
        <v>10</v>
      </c>
    </row>
    <row r="160" spans="1:6" x14ac:dyDescent="0.3">
      <c r="A160" s="25" t="s">
        <v>31</v>
      </c>
      <c r="B160" s="25">
        <v>2020</v>
      </c>
      <c r="C160" s="3">
        <v>0.03</v>
      </c>
      <c r="D160" s="4">
        <v>1</v>
      </c>
      <c r="E160" s="2">
        <f t="shared" si="4"/>
        <v>1E-3</v>
      </c>
      <c r="F160" s="1">
        <f t="shared" si="5"/>
        <v>30</v>
      </c>
    </row>
    <row r="161" spans="1:6" x14ac:dyDescent="0.3">
      <c r="A161" s="26" t="s">
        <v>8</v>
      </c>
      <c r="B161">
        <v>2021</v>
      </c>
      <c r="C161" s="3">
        <v>4221.58</v>
      </c>
      <c r="D161" s="4">
        <v>2473140</v>
      </c>
      <c r="E161" s="2">
        <f t="shared" si="4"/>
        <v>2473.14</v>
      </c>
      <c r="F161" s="1">
        <f t="shared" si="5"/>
        <v>1.7069717039876433</v>
      </c>
    </row>
    <row r="162" spans="1:6" x14ac:dyDescent="0.3">
      <c r="A162" s="26" t="s">
        <v>9</v>
      </c>
      <c r="B162" s="26">
        <v>2021</v>
      </c>
      <c r="C162" s="3">
        <v>2796.27</v>
      </c>
      <c r="D162" s="4">
        <v>1320680</v>
      </c>
      <c r="E162" s="2">
        <f t="shared" si="4"/>
        <v>1320.68</v>
      </c>
      <c r="F162" s="1">
        <f t="shared" si="5"/>
        <v>2.1172956355816699</v>
      </c>
    </row>
    <row r="163" spans="1:6" x14ac:dyDescent="0.3">
      <c r="A163" s="26" t="s">
        <v>14</v>
      </c>
      <c r="B163" s="26">
        <v>2021</v>
      </c>
      <c r="C163" s="3">
        <v>1140.25</v>
      </c>
      <c r="D163" s="4">
        <v>794183</v>
      </c>
      <c r="E163" s="2">
        <f t="shared" si="4"/>
        <v>794.18299999999999</v>
      </c>
      <c r="F163" s="1">
        <f t="shared" si="5"/>
        <v>1.4357522132808183</v>
      </c>
    </row>
    <row r="164" spans="1:6" x14ac:dyDescent="0.3">
      <c r="A164" s="26" t="s">
        <v>16</v>
      </c>
      <c r="B164" s="26">
        <v>2021</v>
      </c>
      <c r="C164" s="3">
        <v>187.64</v>
      </c>
      <c r="D164" s="4">
        <v>234150</v>
      </c>
      <c r="E164" s="2">
        <f t="shared" si="4"/>
        <v>234.15</v>
      </c>
      <c r="F164" s="1">
        <f t="shared" si="5"/>
        <v>0.80136664531283353</v>
      </c>
    </row>
    <row r="165" spans="1:6" x14ac:dyDescent="0.3">
      <c r="A165" s="26" t="s">
        <v>5</v>
      </c>
      <c r="B165" s="26">
        <v>2021</v>
      </c>
      <c r="C165" s="3">
        <v>90.49</v>
      </c>
      <c r="D165" s="4">
        <v>122501</v>
      </c>
      <c r="E165" s="2">
        <f t="shared" si="4"/>
        <v>122.501</v>
      </c>
      <c r="F165" s="1">
        <f t="shared" si="5"/>
        <v>0.73868784744614324</v>
      </c>
    </row>
    <row r="166" spans="1:6" x14ac:dyDescent="0.3">
      <c r="A166" s="26" t="s">
        <v>13</v>
      </c>
      <c r="B166" s="26">
        <v>2021</v>
      </c>
      <c r="C166" s="3">
        <v>6.65</v>
      </c>
      <c r="D166" s="4">
        <v>1605</v>
      </c>
      <c r="E166" s="2">
        <f t="shared" si="4"/>
        <v>1.605</v>
      </c>
      <c r="F166" s="1">
        <f t="shared" si="5"/>
        <v>4.1433021806853585</v>
      </c>
    </row>
    <row r="167" spans="1:6" x14ac:dyDescent="0.3">
      <c r="A167" s="26" t="s">
        <v>10</v>
      </c>
      <c r="B167" s="26">
        <v>2021</v>
      </c>
      <c r="C167" s="3">
        <v>0.1</v>
      </c>
      <c r="D167" s="4">
        <v>1</v>
      </c>
      <c r="E167" s="2">
        <f t="shared" si="4"/>
        <v>1E-3</v>
      </c>
      <c r="F167" s="1">
        <f t="shared" si="5"/>
        <v>100</v>
      </c>
    </row>
    <row r="168" spans="1:6" x14ac:dyDescent="0.3">
      <c r="A168" s="26" t="s">
        <v>32</v>
      </c>
      <c r="B168" s="26">
        <v>2021</v>
      </c>
      <c r="C168" s="3">
        <v>0.06</v>
      </c>
      <c r="D168" s="4">
        <v>1</v>
      </c>
      <c r="E168" s="2">
        <f t="shared" si="4"/>
        <v>1E-3</v>
      </c>
      <c r="F168" s="1">
        <f t="shared" si="5"/>
        <v>60</v>
      </c>
    </row>
    <row r="169" spans="1:6" x14ac:dyDescent="0.3">
      <c r="A169" s="26" t="s">
        <v>21</v>
      </c>
      <c r="B169" s="26">
        <v>2021</v>
      </c>
      <c r="C169" s="3">
        <v>0.06</v>
      </c>
      <c r="D169" s="4">
        <v>15</v>
      </c>
      <c r="E169" s="2">
        <f t="shared" si="4"/>
        <v>1.4999999999999999E-2</v>
      </c>
      <c r="F169" s="1">
        <f t="shared" si="5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2023-12-15T16:52:29Z</dcterms:modified>
</cp:coreProperties>
</file>