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6CE39F24-D9D2-4D1B-A65C-0D7ACA6945F0}" xr6:coauthVersionLast="47" xr6:coauthVersionMax="47" xr10:uidLastSave="{00000000-0000-0000-0000-000000000000}"/>
  <bookViews>
    <workbookView xWindow="8784" yWindow="1104" windowWidth="12216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5" i="1" l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<sst xmlns="http://schemas.openxmlformats.org/spreadsheetml/2006/main" count="199" uniqueCount="30">
  <si>
    <t>Negara</t>
  </si>
  <si>
    <t>Tahun</t>
  </si>
  <si>
    <t>Volume</t>
  </si>
  <si>
    <t>Harga</t>
  </si>
  <si>
    <t xml:space="preserve"> Volume kg</t>
  </si>
  <si>
    <t>Harga Pertons</t>
  </si>
  <si>
    <t xml:space="preserve"> World</t>
  </si>
  <si>
    <t>Netherlands</t>
  </si>
  <si>
    <t>Australia</t>
  </si>
  <si>
    <t>Korea, Rep.</t>
  </si>
  <si>
    <t>Hong Kong, China</t>
  </si>
  <si>
    <t>Japan</t>
  </si>
  <si>
    <t>Italy</t>
  </si>
  <si>
    <t>China</t>
  </si>
  <si>
    <t>Singapore</t>
  </si>
  <si>
    <t>United States</t>
  </si>
  <si>
    <t>Thailand</t>
  </si>
  <si>
    <t>Malaysia</t>
  </si>
  <si>
    <t>France</t>
  </si>
  <si>
    <t>Canada</t>
  </si>
  <si>
    <t>Saudi Arabia</t>
  </si>
  <si>
    <t>Belgium</t>
  </si>
  <si>
    <t>Turkey</t>
  </si>
  <si>
    <t>Germany</t>
  </si>
  <si>
    <t>Switzerland</t>
  </si>
  <si>
    <t>Indonesia</t>
  </si>
  <si>
    <t>Bahrain</t>
  </si>
  <si>
    <t>Poland</t>
  </si>
  <si>
    <t>United Arab Emirates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</si>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</sst>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194"/>
  <sheetViews>
    <sheetView tabSelected="1" topLeftCell="A182" zoomScale="85" zoomScaleNormal="85" workbookViewId="0">
      <selection activeCell="H190" sqref="H190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4</v>
      </c>
      <c r="E1" s="2" t="s">
        <v>2</v>
      </c>
      <c r="F1" s="1" t="s">
        <v>5</v>
      </c>
    </row>
    <row r="2" spans="1:9" x14ac:dyDescent="0.3">
      <c r="A2" s="5" t="s">
        <v>6</v>
      </c>
      <c r="B2">
        <v>2000</v>
      </c>
      <c r="C2" s="3">
        <v>570.37</v>
      </c>
      <c r="D2" s="4">
        <v>773772</v>
      </c>
      <c r="E2" s="2">
        <f>D2/1000</f>
        <v>773.77200000000005</v>
      </c>
      <c r="F2" s="1">
        <f>C2/E2</f>
        <v>0.73712928356156593</v>
      </c>
    </row>
    <row r="3" spans="1:9" x14ac:dyDescent="0.3">
      <c r="A3" s="5" t="s">
        <v>7</v>
      </c>
      <c r="B3">
        <v>2000</v>
      </c>
      <c r="C3" s="3">
        <v>287.95</v>
      </c>
      <c r="D3" s="4">
        <v>442683</v>
      </c>
      <c r="E3" s="2">
        <f t="shared" ref="E3:E66" si="0">D3/1000</f>
        <v>442.68299999999999</v>
      </c>
      <c r="F3" s="1">
        <f t="shared" ref="F3:F66" si="1">C3/E3</f>
        <v>0.65046545722334037</v>
      </c>
    </row>
    <row r="4" spans="1:9" x14ac:dyDescent="0.3">
      <c r="A4" s="5" t="s">
        <v>8</v>
      </c>
      <c r="B4">
        <v>2000</v>
      </c>
      <c r="C4" s="3">
        <v>112.05</v>
      </c>
      <c r="D4" s="4">
        <v>95502</v>
      </c>
      <c r="E4" s="2">
        <f t="shared" si="0"/>
        <v>95.501999999999995</v>
      </c>
      <c r="F4" s="1">
        <f t="shared" si="1"/>
        <v>1.1732738581390967</v>
      </c>
    </row>
    <row r="5" spans="1:9" x14ac:dyDescent="0.3">
      <c r="A5" s="5" t="s">
        <v>9</v>
      </c>
      <c r="B5">
        <v>2000</v>
      </c>
      <c r="C5" s="3">
        <v>65.930000000000007</v>
      </c>
      <c r="D5" s="4">
        <v>97101</v>
      </c>
      <c r="E5" s="2">
        <f t="shared" si="0"/>
        <v>97.100999999999999</v>
      </c>
      <c r="F5" s="1">
        <f t="shared" si="1"/>
        <v>0.67898373858147709</v>
      </c>
    </row>
    <row r="6" spans="1:9" x14ac:dyDescent="0.3">
      <c r="A6" s="5" t="s">
        <v>10</v>
      </c>
      <c r="B6">
        <v>2000</v>
      </c>
      <c r="C6" s="3">
        <v>33.57</v>
      </c>
      <c r="D6" s="4">
        <v>45902</v>
      </c>
      <c r="E6" s="2">
        <f t="shared" si="0"/>
        <v>45.902000000000001</v>
      </c>
      <c r="F6" s="1">
        <f t="shared" si="1"/>
        <v>0.73134068232321026</v>
      </c>
    </row>
    <row r="7" spans="1:9" x14ac:dyDescent="0.3">
      <c r="A7" s="5" t="s">
        <v>11</v>
      </c>
      <c r="B7">
        <v>2000</v>
      </c>
      <c r="C7" s="3">
        <v>30.98</v>
      </c>
      <c r="D7" s="4">
        <v>26953</v>
      </c>
      <c r="E7" s="2">
        <f t="shared" si="0"/>
        <v>26.952999999999999</v>
      </c>
      <c r="F7" s="1">
        <f t="shared" si="1"/>
        <v>1.1494082291396135</v>
      </c>
      <c r="I7" s="1"/>
    </row>
    <row r="8" spans="1:9" x14ac:dyDescent="0.3">
      <c r="A8" s="5" t="s">
        <v>12</v>
      </c>
      <c r="B8">
        <v>2000</v>
      </c>
      <c r="C8" s="3">
        <v>19.809999999999999</v>
      </c>
      <c r="D8" s="4">
        <v>22625</v>
      </c>
      <c r="E8" s="2">
        <f t="shared" si="0"/>
        <v>22.625</v>
      </c>
      <c r="F8" s="1">
        <f t="shared" si="1"/>
        <v>0.8755801104972375</v>
      </c>
    </row>
    <row r="9" spans="1:9" x14ac:dyDescent="0.3">
      <c r="A9" s="5" t="s">
        <v>13</v>
      </c>
      <c r="B9">
        <v>2000</v>
      </c>
      <c r="C9" s="3">
        <v>12.38</v>
      </c>
      <c r="D9" s="4">
        <v>25674</v>
      </c>
      <c r="E9" s="2">
        <f t="shared" si="0"/>
        <v>25.673999999999999</v>
      </c>
      <c r="F9" s="1">
        <f t="shared" si="1"/>
        <v>0.4821998909402509</v>
      </c>
      <c r="G9" s="2"/>
    </row>
    <row r="10" spans="1:9" x14ac:dyDescent="0.3">
      <c r="A10" s="5" t="s">
        <v>14</v>
      </c>
      <c r="B10">
        <v>2000</v>
      </c>
      <c r="C10" s="3">
        <v>3.52</v>
      </c>
      <c r="D10" s="4">
        <v>11990</v>
      </c>
      <c r="E10" s="2">
        <f t="shared" si="0"/>
        <v>11.99</v>
      </c>
      <c r="F10" s="1">
        <f t="shared" si="1"/>
        <v>0.29357798165137616</v>
      </c>
    </row>
    <row r="11" spans="1:9" x14ac:dyDescent="0.3">
      <c r="A11" s="5" t="s">
        <v>15</v>
      </c>
      <c r="B11">
        <v>2000</v>
      </c>
      <c r="C11" s="3">
        <v>2.16</v>
      </c>
      <c r="D11" s="4">
        <v>3915</v>
      </c>
      <c r="E11" s="2">
        <f t="shared" si="0"/>
        <v>3.915</v>
      </c>
      <c r="F11" s="2">
        <f t="shared" si="1"/>
        <v>0.55172413793103448</v>
      </c>
    </row>
    <row r="12" spans="1:9" x14ac:dyDescent="0.3">
      <c r="A12" s="5" t="s">
        <v>16</v>
      </c>
      <c r="B12">
        <v>2000</v>
      </c>
      <c r="C12" s="3">
        <v>1.1499999999999999</v>
      </c>
      <c r="D12" s="4">
        <v>669</v>
      </c>
      <c r="E12" s="2">
        <f t="shared" si="0"/>
        <v>0.66900000000000004</v>
      </c>
      <c r="F12" s="1">
        <f t="shared" si="1"/>
        <v>1.7189835575485797</v>
      </c>
    </row>
    <row r="13" spans="1:9" x14ac:dyDescent="0.3">
      <c r="A13" s="5" t="s">
        <v>17</v>
      </c>
      <c r="B13">
        <v>2000</v>
      </c>
      <c r="C13" s="3">
        <v>0.47</v>
      </c>
      <c r="D13" s="4">
        <v>614</v>
      </c>
      <c r="E13" s="2">
        <f t="shared" si="0"/>
        <v>0.61399999999999999</v>
      </c>
      <c r="F13" s="1">
        <f t="shared" si="1"/>
        <v>0.76547231270358307</v>
      </c>
    </row>
    <row r="14" spans="1:9" x14ac:dyDescent="0.3">
      <c r="A14" s="6" t="s">
        <v>6</v>
      </c>
      <c r="B14">
        <v>2001</v>
      </c>
      <c r="C14" s="3">
        <v>527.34</v>
      </c>
      <c r="D14" s="4">
        <v>700106</v>
      </c>
      <c r="E14" s="2">
        <f t="shared" si="0"/>
        <v>700.10599999999999</v>
      </c>
      <c r="F14" s="1">
        <f t="shared" si="1"/>
        <v>0.75322879678220156</v>
      </c>
    </row>
    <row r="15" spans="1:9" x14ac:dyDescent="0.3">
      <c r="A15" s="6" t="s">
        <v>7</v>
      </c>
      <c r="B15" s="6">
        <v>2001</v>
      </c>
      <c r="C15" s="3">
        <v>287.47000000000003</v>
      </c>
      <c r="D15" s="4">
        <v>450792</v>
      </c>
      <c r="E15" s="2">
        <f t="shared" si="0"/>
        <v>450.79199999999997</v>
      </c>
      <c r="F15" s="1">
        <f t="shared" si="1"/>
        <v>0.63769987045022991</v>
      </c>
    </row>
    <row r="16" spans="1:9" x14ac:dyDescent="0.3">
      <c r="A16" s="6" t="s">
        <v>11</v>
      </c>
      <c r="B16" s="6">
        <v>2001</v>
      </c>
      <c r="C16" s="3">
        <v>86.34</v>
      </c>
      <c r="D16" s="4">
        <v>28494</v>
      </c>
      <c r="E16" s="2">
        <f t="shared" si="0"/>
        <v>28.494</v>
      </c>
      <c r="F16" s="1">
        <f t="shared" si="1"/>
        <v>3.0301116024426196</v>
      </c>
    </row>
    <row r="17" spans="1:7" x14ac:dyDescent="0.3">
      <c r="A17" s="6" t="s">
        <v>8</v>
      </c>
      <c r="B17" s="6">
        <v>2001</v>
      </c>
      <c r="C17" s="3">
        <v>65.44</v>
      </c>
      <c r="D17" s="4">
        <v>77560</v>
      </c>
      <c r="E17" s="2">
        <f t="shared" si="0"/>
        <v>77.56</v>
      </c>
      <c r="F17" s="1">
        <f t="shared" si="1"/>
        <v>0.84373388344507472</v>
      </c>
      <c r="G17" s="2"/>
    </row>
    <row r="18" spans="1:7" x14ac:dyDescent="0.3">
      <c r="A18" s="6" t="s">
        <v>9</v>
      </c>
      <c r="B18" s="6">
        <v>2001</v>
      </c>
      <c r="C18" s="3">
        <v>23.15</v>
      </c>
      <c r="D18" s="4">
        <v>29653</v>
      </c>
      <c r="E18" s="2">
        <f t="shared" si="0"/>
        <v>29.652999999999999</v>
      </c>
      <c r="F18" s="1">
        <f t="shared" si="1"/>
        <v>0.78069672545779512</v>
      </c>
    </row>
    <row r="19" spans="1:7" x14ac:dyDescent="0.3">
      <c r="A19" s="6" t="s">
        <v>10</v>
      </c>
      <c r="B19" s="6">
        <v>2001</v>
      </c>
      <c r="C19" s="3">
        <v>15.36</v>
      </c>
      <c r="D19" s="4">
        <v>27783</v>
      </c>
      <c r="E19" s="2">
        <f t="shared" si="0"/>
        <v>27.783000000000001</v>
      </c>
      <c r="F19" s="1">
        <f t="shared" si="1"/>
        <v>0.55285606306014468</v>
      </c>
    </row>
    <row r="20" spans="1:7" x14ac:dyDescent="0.3">
      <c r="A20" s="6" t="s">
        <v>12</v>
      </c>
      <c r="B20" s="6">
        <v>2001</v>
      </c>
      <c r="C20" s="3">
        <v>12.08</v>
      </c>
      <c r="D20" s="4">
        <v>24031</v>
      </c>
      <c r="E20" s="2">
        <f t="shared" si="0"/>
        <v>24.030999999999999</v>
      </c>
      <c r="F20" s="1">
        <f t="shared" si="1"/>
        <v>0.50268403312388166</v>
      </c>
    </row>
    <row r="21" spans="1:7" x14ac:dyDescent="0.3">
      <c r="A21" s="6" t="s">
        <v>13</v>
      </c>
      <c r="B21" s="6">
        <v>2001</v>
      </c>
      <c r="C21" s="3">
        <v>11.25</v>
      </c>
      <c r="D21" s="4">
        <v>25312</v>
      </c>
      <c r="E21" s="2">
        <f t="shared" si="0"/>
        <v>25.312000000000001</v>
      </c>
      <c r="F21" s="1">
        <f t="shared" si="1"/>
        <v>0.44445322376738305</v>
      </c>
    </row>
    <row r="22" spans="1:7" x14ac:dyDescent="0.3">
      <c r="A22" s="6" t="s">
        <v>15</v>
      </c>
      <c r="B22" s="6">
        <v>2001</v>
      </c>
      <c r="C22" s="3">
        <v>10.63</v>
      </c>
      <c r="D22" s="4">
        <v>16046</v>
      </c>
      <c r="E22" s="2">
        <f t="shared" si="0"/>
        <v>16.045999999999999</v>
      </c>
      <c r="F22" s="1">
        <f t="shared" si="1"/>
        <v>0.66247039760688031</v>
      </c>
    </row>
    <row r="23" spans="1:7" x14ac:dyDescent="0.3">
      <c r="A23" s="6" t="s">
        <v>14</v>
      </c>
      <c r="B23" s="6">
        <v>2001</v>
      </c>
      <c r="C23" s="3">
        <v>10.52</v>
      </c>
      <c r="D23" s="4">
        <v>15857</v>
      </c>
      <c r="E23" s="2">
        <f t="shared" si="0"/>
        <v>15.856999999999999</v>
      </c>
      <c r="F23" s="1">
        <f t="shared" si="1"/>
        <v>0.6634294002648673</v>
      </c>
    </row>
    <row r="24" spans="1:7" x14ac:dyDescent="0.3">
      <c r="A24" s="6" t="s">
        <v>18</v>
      </c>
      <c r="B24" s="6">
        <v>2001</v>
      </c>
      <c r="C24" s="3">
        <v>2.31</v>
      </c>
      <c r="D24" s="4">
        <v>1157</v>
      </c>
      <c r="E24" s="2">
        <f t="shared" si="0"/>
        <v>1.157</v>
      </c>
      <c r="F24" s="1">
        <f t="shared" si="1"/>
        <v>1.9965427830596369</v>
      </c>
    </row>
    <row r="25" spans="1:7" x14ac:dyDescent="0.3">
      <c r="A25" s="6" t="s">
        <v>19</v>
      </c>
      <c r="B25" s="6">
        <v>2001</v>
      </c>
      <c r="C25" s="3">
        <v>2.1800000000000002</v>
      </c>
      <c r="D25" s="4">
        <v>3037</v>
      </c>
      <c r="E25" s="2">
        <f t="shared" si="0"/>
        <v>3.0369999999999999</v>
      </c>
      <c r="F25" s="1">
        <f t="shared" si="1"/>
        <v>0.71781363187355951</v>
      </c>
    </row>
    <row r="26" spans="1:7" x14ac:dyDescent="0.3">
      <c r="A26" s="6" t="s">
        <v>16</v>
      </c>
      <c r="B26" s="6">
        <v>2001</v>
      </c>
      <c r="C26" s="3">
        <v>0.47</v>
      </c>
      <c r="D26" s="4">
        <v>310</v>
      </c>
      <c r="E26" s="2">
        <f t="shared" si="0"/>
        <v>0.31</v>
      </c>
      <c r="F26" s="1">
        <f t="shared" si="1"/>
        <v>1.5161290322580645</v>
      </c>
    </row>
    <row r="27" spans="1:7" x14ac:dyDescent="0.3">
      <c r="A27" s="7" t="s">
        <v>6</v>
      </c>
      <c r="B27">
        <v>2002</v>
      </c>
      <c r="C27" s="3">
        <v>753.59</v>
      </c>
      <c r="D27" s="4">
        <v>939236</v>
      </c>
      <c r="E27" s="2">
        <f t="shared" si="0"/>
        <v>939.23599999999999</v>
      </c>
      <c r="F27" s="1">
        <f t="shared" si="1"/>
        <v>0.80234360693159124</v>
      </c>
    </row>
    <row r="28" spans="1:7" x14ac:dyDescent="0.3">
      <c r="A28" s="7" t="s">
        <v>7</v>
      </c>
      <c r="B28" s="7">
        <v>2002</v>
      </c>
      <c r="C28" s="3">
        <v>303.66000000000003</v>
      </c>
      <c r="D28" s="4">
        <v>485215</v>
      </c>
      <c r="E28" s="2">
        <f t="shared" si="0"/>
        <v>485.21499999999997</v>
      </c>
      <c r="F28" s="1">
        <f t="shared" si="1"/>
        <v>0.6258256649114311</v>
      </c>
    </row>
    <row r="29" spans="1:7" x14ac:dyDescent="0.3">
      <c r="A29" s="7" t="s">
        <v>9</v>
      </c>
      <c r="B29" s="7">
        <v>2002</v>
      </c>
      <c r="C29" s="3">
        <v>110.31</v>
      </c>
      <c r="D29" s="4">
        <v>81052</v>
      </c>
      <c r="E29" s="2">
        <f t="shared" si="0"/>
        <v>81.052000000000007</v>
      </c>
      <c r="F29" s="1">
        <f t="shared" si="1"/>
        <v>1.3609781374919803</v>
      </c>
    </row>
    <row r="30" spans="1:7" x14ac:dyDescent="0.3">
      <c r="A30" s="7" t="s">
        <v>11</v>
      </c>
      <c r="B30" s="7">
        <v>2002</v>
      </c>
      <c r="C30" s="3">
        <v>95.8</v>
      </c>
      <c r="D30" s="4">
        <v>61276</v>
      </c>
      <c r="E30" s="2">
        <f t="shared" si="0"/>
        <v>61.276000000000003</v>
      </c>
      <c r="F30" s="1">
        <f t="shared" si="1"/>
        <v>1.5634179776747827</v>
      </c>
    </row>
    <row r="31" spans="1:7" x14ac:dyDescent="0.3">
      <c r="A31" s="7" t="s">
        <v>20</v>
      </c>
      <c r="B31" s="7">
        <v>2002</v>
      </c>
      <c r="C31" s="3">
        <v>58.58</v>
      </c>
      <c r="D31" s="4">
        <v>97625</v>
      </c>
      <c r="E31" s="2">
        <f t="shared" si="0"/>
        <v>97.625</v>
      </c>
      <c r="F31" s="1">
        <f t="shared" si="1"/>
        <v>0.60005121638924452</v>
      </c>
    </row>
    <row r="32" spans="1:7" x14ac:dyDescent="0.3">
      <c r="A32" s="7" t="s">
        <v>14</v>
      </c>
      <c r="B32" s="7">
        <v>2002</v>
      </c>
      <c r="C32" s="3">
        <v>44.93</v>
      </c>
      <c r="D32" s="4">
        <v>53367</v>
      </c>
      <c r="E32" s="2">
        <f t="shared" si="0"/>
        <v>53.366999999999997</v>
      </c>
      <c r="F32" s="1">
        <f t="shared" si="1"/>
        <v>0.84190604680795256</v>
      </c>
    </row>
    <row r="33" spans="1:6" x14ac:dyDescent="0.3">
      <c r="A33" s="7" t="s">
        <v>8</v>
      </c>
      <c r="B33" s="7">
        <v>2002</v>
      </c>
      <c r="C33" s="3">
        <v>41.99</v>
      </c>
      <c r="D33" s="4">
        <v>49878</v>
      </c>
      <c r="E33" s="2">
        <f t="shared" si="0"/>
        <v>49.878</v>
      </c>
      <c r="F33" s="1">
        <f t="shared" si="1"/>
        <v>0.84185412406271309</v>
      </c>
    </row>
    <row r="34" spans="1:6" x14ac:dyDescent="0.3">
      <c r="A34" s="7" t="s">
        <v>10</v>
      </c>
      <c r="B34" s="7">
        <v>2002</v>
      </c>
      <c r="C34" s="3">
        <v>36.33</v>
      </c>
      <c r="D34" s="4">
        <v>47910</v>
      </c>
      <c r="E34" s="2">
        <f t="shared" si="0"/>
        <v>47.91</v>
      </c>
      <c r="F34" s="1">
        <f t="shared" si="1"/>
        <v>0.75829680651221043</v>
      </c>
    </row>
    <row r="35" spans="1:6" x14ac:dyDescent="0.3">
      <c r="A35" s="7" t="s">
        <v>13</v>
      </c>
      <c r="B35" s="7">
        <v>2002</v>
      </c>
      <c r="C35" s="3">
        <v>30.38</v>
      </c>
      <c r="D35" s="4">
        <v>33726</v>
      </c>
      <c r="E35" s="2">
        <f t="shared" si="0"/>
        <v>33.725999999999999</v>
      </c>
      <c r="F35" s="1">
        <f t="shared" si="1"/>
        <v>0.9007887090078871</v>
      </c>
    </row>
    <row r="36" spans="1:6" x14ac:dyDescent="0.3">
      <c r="A36" s="7" t="s">
        <v>12</v>
      </c>
      <c r="B36" s="7">
        <v>2002</v>
      </c>
      <c r="C36" s="3">
        <v>14</v>
      </c>
      <c r="D36" s="4">
        <v>13933</v>
      </c>
      <c r="E36" s="2">
        <f t="shared" si="0"/>
        <v>13.933</v>
      </c>
      <c r="F36" s="1">
        <f t="shared" si="1"/>
        <v>1.0048087274815187</v>
      </c>
    </row>
    <row r="37" spans="1:6" x14ac:dyDescent="0.3">
      <c r="A37" s="7" t="s">
        <v>18</v>
      </c>
      <c r="B37" s="7">
        <v>2002</v>
      </c>
      <c r="C37" s="3">
        <v>9.84</v>
      </c>
      <c r="D37" s="4">
        <v>5816</v>
      </c>
      <c r="E37" s="2">
        <f t="shared" si="0"/>
        <v>5.8159999999999998</v>
      </c>
      <c r="F37" s="1">
        <f t="shared" si="1"/>
        <v>1.6918844566712516</v>
      </c>
    </row>
    <row r="38" spans="1:6" x14ac:dyDescent="0.3">
      <c r="A38" s="8" t="s">
        <v>6</v>
      </c>
      <c r="B38">
        <v>2003</v>
      </c>
      <c r="C38" s="3">
        <v>774.57</v>
      </c>
      <c r="D38" s="4">
        <v>766318</v>
      </c>
      <c r="E38" s="2">
        <f t="shared" si="0"/>
        <v>766.31799999999998</v>
      </c>
      <c r="F38" s="1">
        <f t="shared" si="1"/>
        <v>1.010768375530785</v>
      </c>
    </row>
    <row r="39" spans="1:6" x14ac:dyDescent="0.3">
      <c r="A39" s="8" t="s">
        <v>7</v>
      </c>
      <c r="B39" s="8">
        <v>2003</v>
      </c>
      <c r="C39" s="3">
        <v>273.27</v>
      </c>
      <c r="D39" s="4">
        <v>342314</v>
      </c>
      <c r="E39" s="2">
        <f t="shared" si="0"/>
        <v>342.31400000000002</v>
      </c>
      <c r="F39" s="1">
        <f t="shared" si="1"/>
        <v>0.79830214364589225</v>
      </c>
    </row>
    <row r="40" spans="1:6" x14ac:dyDescent="0.3">
      <c r="A40" s="8" t="s">
        <v>9</v>
      </c>
      <c r="B40" s="8">
        <v>2003</v>
      </c>
      <c r="C40" s="3">
        <v>185.77</v>
      </c>
      <c r="D40" s="4">
        <v>146410</v>
      </c>
      <c r="E40" s="2">
        <f t="shared" si="0"/>
        <v>146.41</v>
      </c>
      <c r="F40" s="1">
        <f t="shared" si="1"/>
        <v>1.2688340960316919</v>
      </c>
    </row>
    <row r="41" spans="1:6" x14ac:dyDescent="0.3">
      <c r="A41" s="8" t="s">
        <v>11</v>
      </c>
      <c r="B41" s="8">
        <v>2003</v>
      </c>
      <c r="C41" s="3">
        <v>96.94</v>
      </c>
      <c r="D41" s="4">
        <v>89310</v>
      </c>
      <c r="E41" s="2">
        <f t="shared" si="0"/>
        <v>89.31</v>
      </c>
      <c r="F41" s="1">
        <f t="shared" si="1"/>
        <v>1.0854327622886575</v>
      </c>
    </row>
    <row r="42" spans="1:6" x14ac:dyDescent="0.3">
      <c r="A42" s="8" t="s">
        <v>8</v>
      </c>
      <c r="B42" s="8">
        <v>2003</v>
      </c>
      <c r="C42" s="3">
        <v>76.23</v>
      </c>
      <c r="D42" s="4">
        <v>53700</v>
      </c>
      <c r="E42" s="2">
        <f t="shared" si="0"/>
        <v>53.7</v>
      </c>
      <c r="F42" s="1">
        <f t="shared" si="1"/>
        <v>1.4195530726256984</v>
      </c>
    </row>
    <row r="43" spans="1:6" x14ac:dyDescent="0.3">
      <c r="A43" s="8" t="s">
        <v>14</v>
      </c>
      <c r="B43" s="8">
        <v>2003</v>
      </c>
      <c r="C43" s="3">
        <v>39.520000000000003</v>
      </c>
      <c r="D43" s="4">
        <v>26369</v>
      </c>
      <c r="E43" s="2">
        <f t="shared" si="0"/>
        <v>26.369</v>
      </c>
      <c r="F43" s="1">
        <f t="shared" si="1"/>
        <v>1.4987295688118625</v>
      </c>
    </row>
    <row r="44" spans="1:6" x14ac:dyDescent="0.3">
      <c r="A44" s="8" t="s">
        <v>13</v>
      </c>
      <c r="B44" s="8">
        <v>2003</v>
      </c>
      <c r="C44" s="3">
        <v>32.159999999999997</v>
      </c>
      <c r="D44" s="4">
        <v>37735</v>
      </c>
      <c r="E44" s="2">
        <f t="shared" si="0"/>
        <v>37.734999999999999</v>
      </c>
      <c r="F44" s="1">
        <f t="shared" si="1"/>
        <v>0.85225917583145616</v>
      </c>
    </row>
    <row r="45" spans="1:6" x14ac:dyDescent="0.3">
      <c r="A45" s="8" t="s">
        <v>10</v>
      </c>
      <c r="B45" s="8">
        <v>2003</v>
      </c>
      <c r="C45" s="3">
        <v>27.45</v>
      </c>
      <c r="D45" s="4">
        <v>36884</v>
      </c>
      <c r="E45" s="2">
        <f t="shared" si="0"/>
        <v>36.884</v>
      </c>
      <c r="F45" s="1">
        <f t="shared" si="1"/>
        <v>0.74422513827133718</v>
      </c>
    </row>
    <row r="46" spans="1:6" x14ac:dyDescent="0.3">
      <c r="A46" s="8" t="s">
        <v>15</v>
      </c>
      <c r="B46" s="8">
        <v>2003</v>
      </c>
      <c r="C46" s="3">
        <v>19.350000000000001</v>
      </c>
      <c r="D46" s="4">
        <v>20744</v>
      </c>
      <c r="E46" s="2">
        <f t="shared" si="0"/>
        <v>20.744</v>
      </c>
      <c r="F46" s="1">
        <f t="shared" si="1"/>
        <v>0.93279984573852692</v>
      </c>
    </row>
    <row r="47" spans="1:6" x14ac:dyDescent="0.3">
      <c r="A47" s="8" t="s">
        <v>17</v>
      </c>
      <c r="B47" s="8">
        <v>2003</v>
      </c>
      <c r="C47" s="3">
        <v>14.54</v>
      </c>
      <c r="D47" s="4">
        <v>8280</v>
      </c>
      <c r="E47" s="2">
        <f t="shared" si="0"/>
        <v>8.2799999999999994</v>
      </c>
      <c r="F47" s="1">
        <f t="shared" si="1"/>
        <v>1.7560386473429952</v>
      </c>
    </row>
    <row r="48" spans="1:6" x14ac:dyDescent="0.3">
      <c r="A48" s="8" t="s">
        <v>21</v>
      </c>
      <c r="B48" s="8">
        <v>2003</v>
      </c>
      <c r="C48" s="3">
        <v>2.94</v>
      </c>
      <c r="D48" s="4">
        <v>850</v>
      </c>
      <c r="E48" s="2">
        <f t="shared" si="0"/>
        <v>0.85</v>
      </c>
      <c r="F48" s="1">
        <f t="shared" si="1"/>
        <v>3.4588235294117649</v>
      </c>
    </row>
    <row r="49" spans="1:6" x14ac:dyDescent="0.3">
      <c r="A49" s="8" t="s">
        <v>18</v>
      </c>
      <c r="B49" s="8">
        <v>2003</v>
      </c>
      <c r="C49" s="3">
        <v>1.83</v>
      </c>
      <c r="D49" s="4">
        <v>893</v>
      </c>
      <c r="E49" s="2">
        <f t="shared" si="0"/>
        <v>0.89300000000000002</v>
      </c>
      <c r="F49" s="1">
        <f t="shared" si="1"/>
        <v>2.0492721164613661</v>
      </c>
    </row>
    <row r="50" spans="1:6" x14ac:dyDescent="0.3">
      <c r="A50" s="9" t="s">
        <v>6</v>
      </c>
      <c r="B50">
        <v>2004</v>
      </c>
      <c r="C50" s="3">
        <v>660.23</v>
      </c>
      <c r="D50" s="4">
        <v>805786</v>
      </c>
      <c r="E50" s="2">
        <f t="shared" si="0"/>
        <v>805.78599999999994</v>
      </c>
      <c r="F50" s="1">
        <f t="shared" si="1"/>
        <v>0.81936146818137823</v>
      </c>
    </row>
    <row r="51" spans="1:6" x14ac:dyDescent="0.3">
      <c r="A51" s="9" t="s">
        <v>7</v>
      </c>
      <c r="B51" s="9">
        <v>2004</v>
      </c>
      <c r="C51" s="3">
        <v>281.08999999999997</v>
      </c>
      <c r="D51" s="4">
        <v>320922</v>
      </c>
      <c r="E51" s="2">
        <f t="shared" si="0"/>
        <v>320.92200000000003</v>
      </c>
      <c r="F51" s="1">
        <f t="shared" si="1"/>
        <v>0.87588261322065786</v>
      </c>
    </row>
    <row r="52" spans="1:6" x14ac:dyDescent="0.3">
      <c r="A52" s="9" t="s">
        <v>8</v>
      </c>
      <c r="B52" s="9">
        <v>2004</v>
      </c>
      <c r="C52" s="3">
        <v>81.61</v>
      </c>
      <c r="D52" s="4">
        <v>68605</v>
      </c>
      <c r="E52" s="2">
        <f t="shared" si="0"/>
        <v>68.605000000000004</v>
      </c>
      <c r="F52" s="1">
        <f t="shared" si="1"/>
        <v>1.189563442897748</v>
      </c>
    </row>
    <row r="53" spans="1:6" x14ac:dyDescent="0.3">
      <c r="A53" s="9" t="s">
        <v>14</v>
      </c>
      <c r="B53" s="9">
        <v>2004</v>
      </c>
      <c r="C53" s="3">
        <v>57.37</v>
      </c>
      <c r="D53" s="4">
        <v>56265</v>
      </c>
      <c r="E53" s="2">
        <f t="shared" si="0"/>
        <v>56.265000000000001</v>
      </c>
      <c r="F53" s="1">
        <f t="shared" si="1"/>
        <v>1.0196392073224918</v>
      </c>
    </row>
    <row r="54" spans="1:6" x14ac:dyDescent="0.3">
      <c r="A54" s="9" t="s">
        <v>22</v>
      </c>
      <c r="B54" s="9">
        <v>2004</v>
      </c>
      <c r="C54" s="3">
        <v>52.2</v>
      </c>
      <c r="D54" s="4">
        <v>112500</v>
      </c>
      <c r="E54" s="2">
        <f t="shared" si="0"/>
        <v>112.5</v>
      </c>
      <c r="F54" s="1">
        <f t="shared" si="1"/>
        <v>0.46400000000000002</v>
      </c>
    </row>
    <row r="55" spans="1:6" x14ac:dyDescent="0.3">
      <c r="A55" s="9" t="s">
        <v>11</v>
      </c>
      <c r="B55" s="9">
        <v>2004</v>
      </c>
      <c r="C55" s="3">
        <v>42.96</v>
      </c>
      <c r="D55" s="4">
        <v>59820</v>
      </c>
      <c r="E55" s="2">
        <f t="shared" si="0"/>
        <v>59.82</v>
      </c>
      <c r="F55" s="1">
        <f t="shared" si="1"/>
        <v>0.71815446339017053</v>
      </c>
    </row>
    <row r="56" spans="1:6" x14ac:dyDescent="0.3">
      <c r="A56" s="9" t="s">
        <v>18</v>
      </c>
      <c r="B56" s="9">
        <v>2004</v>
      </c>
      <c r="C56" s="3">
        <v>36.22</v>
      </c>
      <c r="D56" s="4">
        <v>23323</v>
      </c>
      <c r="E56" s="2">
        <f t="shared" si="0"/>
        <v>23.323</v>
      </c>
      <c r="F56" s="1">
        <f t="shared" si="1"/>
        <v>1.5529734596749989</v>
      </c>
    </row>
    <row r="57" spans="1:6" x14ac:dyDescent="0.3">
      <c r="A57" s="9" t="s">
        <v>10</v>
      </c>
      <c r="B57" s="9">
        <v>2004</v>
      </c>
      <c r="C57" s="3">
        <v>34.770000000000003</v>
      </c>
      <c r="D57" s="4">
        <v>59877</v>
      </c>
      <c r="E57" s="2">
        <f t="shared" si="0"/>
        <v>59.877000000000002</v>
      </c>
      <c r="F57" s="1">
        <f t="shared" si="1"/>
        <v>0.58069041535147059</v>
      </c>
    </row>
    <row r="58" spans="1:6" x14ac:dyDescent="0.3">
      <c r="A58" s="9" t="s">
        <v>12</v>
      </c>
      <c r="B58" s="9">
        <v>2004</v>
      </c>
      <c r="C58" s="3">
        <v>30.97</v>
      </c>
      <c r="D58" s="4">
        <v>40190</v>
      </c>
      <c r="E58" s="2">
        <f t="shared" si="0"/>
        <v>40.19</v>
      </c>
      <c r="F58" s="1">
        <f t="shared" si="1"/>
        <v>0.77058969893008211</v>
      </c>
    </row>
    <row r="59" spans="1:6" x14ac:dyDescent="0.3">
      <c r="A59" s="9" t="s">
        <v>9</v>
      </c>
      <c r="B59" s="9">
        <v>2004</v>
      </c>
      <c r="C59" s="3">
        <v>19.420000000000002</v>
      </c>
      <c r="D59" s="4">
        <v>26570</v>
      </c>
      <c r="E59" s="2">
        <f t="shared" si="0"/>
        <v>26.57</v>
      </c>
      <c r="F59" s="1">
        <f t="shared" si="1"/>
        <v>0.73089951072638315</v>
      </c>
    </row>
    <row r="60" spans="1:6" x14ac:dyDescent="0.3">
      <c r="A60" s="9" t="s">
        <v>13</v>
      </c>
      <c r="B60" s="9">
        <v>2004</v>
      </c>
      <c r="C60" s="3">
        <v>12.37</v>
      </c>
      <c r="D60" s="4">
        <v>17895</v>
      </c>
      <c r="E60" s="2">
        <f t="shared" si="0"/>
        <v>17.895</v>
      </c>
      <c r="F60" s="1">
        <f t="shared" si="1"/>
        <v>0.69125454037440626</v>
      </c>
    </row>
    <row r="61" spans="1:6" x14ac:dyDescent="0.3">
      <c r="A61" s="9" t="s">
        <v>15</v>
      </c>
      <c r="B61" s="9">
        <v>2004</v>
      </c>
      <c r="C61" s="3">
        <v>10.38</v>
      </c>
      <c r="D61" s="4">
        <v>18566</v>
      </c>
      <c r="E61" s="2">
        <f t="shared" si="0"/>
        <v>18.565999999999999</v>
      </c>
      <c r="F61" s="1">
        <f t="shared" si="1"/>
        <v>0.55908650220833789</v>
      </c>
    </row>
    <row r="62" spans="1:6" x14ac:dyDescent="0.3">
      <c r="A62" s="10" t="s">
        <v>6</v>
      </c>
      <c r="B62">
        <v>2005</v>
      </c>
      <c r="C62" s="3">
        <v>595.32000000000005</v>
      </c>
      <c r="D62" s="4">
        <v>644252</v>
      </c>
      <c r="E62" s="2">
        <f t="shared" si="0"/>
        <v>644.25199999999995</v>
      </c>
      <c r="F62" s="1">
        <f t="shared" si="1"/>
        <v>0.92404835374977512</v>
      </c>
    </row>
    <row r="63" spans="1:6" x14ac:dyDescent="0.3">
      <c r="A63" s="10" t="s">
        <v>7</v>
      </c>
      <c r="B63" s="10">
        <v>2005</v>
      </c>
      <c r="C63" s="3">
        <v>259.62</v>
      </c>
      <c r="D63" s="4">
        <v>298747</v>
      </c>
      <c r="E63" s="2">
        <f t="shared" si="0"/>
        <v>298.74700000000001</v>
      </c>
      <c r="F63" s="1">
        <f t="shared" si="1"/>
        <v>0.86902964715963671</v>
      </c>
    </row>
    <row r="64" spans="1:6" x14ac:dyDescent="0.3">
      <c r="A64" s="10" t="s">
        <v>11</v>
      </c>
      <c r="B64" s="10">
        <v>2005</v>
      </c>
      <c r="C64" s="3">
        <v>76.069999999999993</v>
      </c>
      <c r="D64" s="4">
        <v>69081</v>
      </c>
      <c r="E64" s="2">
        <f t="shared" si="0"/>
        <v>69.081000000000003</v>
      </c>
      <c r="F64" s="1">
        <f t="shared" si="1"/>
        <v>1.1011710890114501</v>
      </c>
    </row>
    <row r="65" spans="1:6" x14ac:dyDescent="0.3">
      <c r="A65" s="10" t="s">
        <v>9</v>
      </c>
      <c r="B65" s="10">
        <v>2005</v>
      </c>
      <c r="C65" s="3">
        <v>62.28</v>
      </c>
      <c r="D65" s="4">
        <v>34863</v>
      </c>
      <c r="E65" s="2">
        <f t="shared" si="0"/>
        <v>34.863</v>
      </c>
      <c r="F65" s="1">
        <f t="shared" si="1"/>
        <v>1.7864211341536873</v>
      </c>
    </row>
    <row r="66" spans="1:6" x14ac:dyDescent="0.3">
      <c r="A66" s="10" t="s">
        <v>14</v>
      </c>
      <c r="B66" s="10">
        <v>2005</v>
      </c>
      <c r="C66" s="3">
        <v>48.46</v>
      </c>
      <c r="D66" s="4">
        <v>50119</v>
      </c>
      <c r="E66" s="2">
        <f t="shared" si="0"/>
        <v>50.119</v>
      </c>
      <c r="F66" s="1">
        <f t="shared" si="1"/>
        <v>0.96689878090145454</v>
      </c>
    </row>
    <row r="67" spans="1:6" x14ac:dyDescent="0.3">
      <c r="A67" s="10" t="s">
        <v>12</v>
      </c>
      <c r="B67" s="10">
        <v>2005</v>
      </c>
      <c r="C67" s="3">
        <v>42.12</v>
      </c>
      <c r="D67" s="4">
        <v>59392</v>
      </c>
      <c r="E67" s="2">
        <f t="shared" ref="E67:E130" si="2">D67/1000</f>
        <v>59.392000000000003</v>
      </c>
      <c r="F67" s="1">
        <f t="shared" ref="F67:F130" si="3">C67/E67</f>
        <v>0.70918642241379304</v>
      </c>
    </row>
    <row r="68" spans="1:6" x14ac:dyDescent="0.3">
      <c r="A68" s="10" t="s">
        <v>8</v>
      </c>
      <c r="B68" s="10">
        <v>2005</v>
      </c>
      <c r="C68" s="3">
        <v>40.26</v>
      </c>
      <c r="D68" s="4">
        <v>27221</v>
      </c>
      <c r="E68" s="2">
        <f t="shared" si="2"/>
        <v>27.221</v>
      </c>
      <c r="F68" s="1">
        <f t="shared" si="3"/>
        <v>1.4790051798244002</v>
      </c>
    </row>
    <row r="69" spans="1:6" x14ac:dyDescent="0.3">
      <c r="A69" s="10" t="s">
        <v>15</v>
      </c>
      <c r="B69" s="10">
        <v>2005</v>
      </c>
      <c r="C69" s="3">
        <v>20.09</v>
      </c>
      <c r="D69" s="4">
        <v>18576</v>
      </c>
      <c r="E69" s="2">
        <f t="shared" si="2"/>
        <v>18.576000000000001</v>
      </c>
      <c r="F69" s="1">
        <f t="shared" si="3"/>
        <v>1.0815030146425495</v>
      </c>
    </row>
    <row r="70" spans="1:6" x14ac:dyDescent="0.3">
      <c r="A70" s="10" t="s">
        <v>10</v>
      </c>
      <c r="B70" s="10">
        <v>2005</v>
      </c>
      <c r="C70" s="3">
        <v>14.85</v>
      </c>
      <c r="D70" s="4">
        <v>31424</v>
      </c>
      <c r="E70" s="2">
        <f t="shared" si="2"/>
        <v>31.423999999999999</v>
      </c>
      <c r="F70" s="1">
        <f t="shared" si="3"/>
        <v>0.47256873727087578</v>
      </c>
    </row>
    <row r="71" spans="1:6" x14ac:dyDescent="0.3">
      <c r="A71" s="10" t="s">
        <v>13</v>
      </c>
      <c r="B71" s="10">
        <v>2005</v>
      </c>
      <c r="C71" s="3">
        <v>12.78</v>
      </c>
      <c r="D71" s="4">
        <v>20277</v>
      </c>
      <c r="E71" s="2">
        <f t="shared" si="2"/>
        <v>20.277000000000001</v>
      </c>
      <c r="F71" s="1">
        <f t="shared" si="3"/>
        <v>0.63027075011096312</v>
      </c>
    </row>
    <row r="72" spans="1:6" x14ac:dyDescent="0.3">
      <c r="A72" s="10" t="s">
        <v>22</v>
      </c>
      <c r="B72" s="10">
        <v>2005</v>
      </c>
      <c r="C72" s="3">
        <v>11.53</v>
      </c>
      <c r="D72" s="4">
        <v>25000</v>
      </c>
      <c r="E72" s="2">
        <f t="shared" si="2"/>
        <v>25</v>
      </c>
      <c r="F72" s="1">
        <f t="shared" si="3"/>
        <v>0.4612</v>
      </c>
    </row>
    <row r="73" spans="1:6" x14ac:dyDescent="0.3">
      <c r="A73" s="10" t="s">
        <v>16</v>
      </c>
      <c r="B73" s="10">
        <v>2005</v>
      </c>
      <c r="C73" s="3">
        <v>3.17</v>
      </c>
      <c r="D73" s="4">
        <v>3837</v>
      </c>
      <c r="E73" s="2">
        <f t="shared" si="2"/>
        <v>3.8370000000000002</v>
      </c>
      <c r="F73" s="1">
        <f t="shared" si="3"/>
        <v>0.82616627573625223</v>
      </c>
    </row>
    <row r="74" spans="1:6" x14ac:dyDescent="0.3">
      <c r="A74" s="11" t="s">
        <v>6</v>
      </c>
      <c r="B74">
        <v>2006</v>
      </c>
      <c r="C74" s="3">
        <v>731.89</v>
      </c>
      <c r="D74" s="4">
        <v>723583</v>
      </c>
      <c r="E74" s="2">
        <f t="shared" si="2"/>
        <v>723.58299999999997</v>
      </c>
      <c r="F74" s="1">
        <f t="shared" si="3"/>
        <v>1.0114803692181824</v>
      </c>
    </row>
    <row r="75" spans="1:6" x14ac:dyDescent="0.3">
      <c r="A75" s="11" t="s">
        <v>7</v>
      </c>
      <c r="B75" s="11">
        <v>2006</v>
      </c>
      <c r="C75" s="3">
        <v>305.07</v>
      </c>
      <c r="D75" s="4">
        <v>363499</v>
      </c>
      <c r="E75" s="2">
        <f t="shared" si="2"/>
        <v>363.49900000000002</v>
      </c>
      <c r="F75" s="1">
        <f t="shared" si="3"/>
        <v>0.83925953028756606</v>
      </c>
    </row>
    <row r="76" spans="1:6" x14ac:dyDescent="0.3">
      <c r="A76" s="11" t="s">
        <v>11</v>
      </c>
      <c r="B76" s="11">
        <v>2006</v>
      </c>
      <c r="C76" s="3">
        <v>76.48</v>
      </c>
      <c r="D76" s="4">
        <v>62984</v>
      </c>
      <c r="E76" s="2">
        <f t="shared" si="2"/>
        <v>62.984000000000002</v>
      </c>
      <c r="F76" s="1">
        <f t="shared" si="3"/>
        <v>1.2142766416867776</v>
      </c>
    </row>
    <row r="77" spans="1:6" x14ac:dyDescent="0.3">
      <c r="A77" s="11" t="s">
        <v>9</v>
      </c>
      <c r="B77" s="11">
        <v>2006</v>
      </c>
      <c r="C77" s="3">
        <v>63.33</v>
      </c>
      <c r="D77" s="4">
        <v>49496</v>
      </c>
      <c r="E77" s="2">
        <f t="shared" si="2"/>
        <v>49.496000000000002</v>
      </c>
      <c r="F77" s="1">
        <f t="shared" si="3"/>
        <v>1.2794973331178277</v>
      </c>
    </row>
    <row r="78" spans="1:6" x14ac:dyDescent="0.3">
      <c r="A78" s="11" t="s">
        <v>12</v>
      </c>
      <c r="B78" s="11">
        <v>2006</v>
      </c>
      <c r="C78" s="3">
        <v>55.67</v>
      </c>
      <c r="D78" s="4">
        <v>43509</v>
      </c>
      <c r="E78" s="2">
        <f t="shared" si="2"/>
        <v>43.509</v>
      </c>
      <c r="F78" s="1">
        <f t="shared" si="3"/>
        <v>1.2795053896894895</v>
      </c>
    </row>
    <row r="79" spans="1:6" x14ac:dyDescent="0.3">
      <c r="A79" s="11" t="s">
        <v>10</v>
      </c>
      <c r="B79" s="11">
        <v>2006</v>
      </c>
      <c r="C79" s="3">
        <v>53.69</v>
      </c>
      <c r="D79" s="4">
        <v>53787</v>
      </c>
      <c r="E79" s="2">
        <f t="shared" si="2"/>
        <v>53.786999999999999</v>
      </c>
      <c r="F79" s="1">
        <f t="shared" si="3"/>
        <v>0.99819659025415064</v>
      </c>
    </row>
    <row r="80" spans="1:6" x14ac:dyDescent="0.3">
      <c r="A80" s="11" t="s">
        <v>14</v>
      </c>
      <c r="B80" s="11">
        <v>2006</v>
      </c>
      <c r="C80" s="3">
        <v>38.42</v>
      </c>
      <c r="D80" s="4">
        <v>22432</v>
      </c>
      <c r="E80" s="2">
        <f t="shared" si="2"/>
        <v>22.431999999999999</v>
      </c>
      <c r="F80" s="1">
        <f t="shared" si="3"/>
        <v>1.7127318116975752</v>
      </c>
    </row>
    <row r="81" spans="1:6" x14ac:dyDescent="0.3">
      <c r="A81" s="11" t="s">
        <v>13</v>
      </c>
      <c r="B81" s="11">
        <v>2006</v>
      </c>
      <c r="C81" s="3">
        <v>34.86</v>
      </c>
      <c r="D81" s="4">
        <v>33457</v>
      </c>
      <c r="E81" s="2">
        <f t="shared" si="2"/>
        <v>33.457000000000001</v>
      </c>
      <c r="F81" s="1">
        <f t="shared" si="3"/>
        <v>1.0419344232895955</v>
      </c>
    </row>
    <row r="82" spans="1:6" x14ac:dyDescent="0.3">
      <c r="A82" s="11" t="s">
        <v>8</v>
      </c>
      <c r="B82" s="11">
        <v>2006</v>
      </c>
      <c r="C82" s="3">
        <v>32.25</v>
      </c>
      <c r="D82" s="4">
        <v>19318</v>
      </c>
      <c r="E82" s="2">
        <f t="shared" si="2"/>
        <v>19.318000000000001</v>
      </c>
      <c r="F82" s="1">
        <f t="shared" si="3"/>
        <v>1.669427476964489</v>
      </c>
    </row>
    <row r="83" spans="1:6" x14ac:dyDescent="0.3">
      <c r="A83" s="11" t="s">
        <v>15</v>
      </c>
      <c r="B83" s="11">
        <v>2006</v>
      </c>
      <c r="C83" s="3">
        <v>27.64</v>
      </c>
      <c r="D83" s="4">
        <v>19565</v>
      </c>
      <c r="E83" s="2">
        <f t="shared" si="2"/>
        <v>19.565000000000001</v>
      </c>
      <c r="F83" s="1">
        <f t="shared" si="3"/>
        <v>1.4127268080756452</v>
      </c>
    </row>
    <row r="84" spans="1:6" x14ac:dyDescent="0.3">
      <c r="A84" s="11" t="s">
        <v>22</v>
      </c>
      <c r="B84" s="11">
        <v>2006</v>
      </c>
      <c r="C84" s="3">
        <v>18.57</v>
      </c>
      <c r="D84" s="4">
        <v>39402</v>
      </c>
      <c r="E84" s="2">
        <f t="shared" si="2"/>
        <v>39.402000000000001</v>
      </c>
      <c r="F84" s="1">
        <f t="shared" si="3"/>
        <v>0.47129587330592354</v>
      </c>
    </row>
    <row r="85" spans="1:6" x14ac:dyDescent="0.3">
      <c r="A85" s="11" t="s">
        <v>23</v>
      </c>
      <c r="B85" s="11">
        <v>2006</v>
      </c>
      <c r="C85" s="3">
        <v>10.36</v>
      </c>
      <c r="D85" s="4">
        <v>1403</v>
      </c>
      <c r="E85" s="2">
        <f t="shared" si="2"/>
        <v>1.403</v>
      </c>
      <c r="F85" s="1">
        <f t="shared" si="3"/>
        <v>7.3841767640769778</v>
      </c>
    </row>
    <row r="86" spans="1:6" x14ac:dyDescent="0.3">
      <c r="A86" s="12" t="s">
        <v>6</v>
      </c>
      <c r="B86">
        <v>2007</v>
      </c>
      <c r="C86" s="3">
        <v>853.77</v>
      </c>
      <c r="D86" s="4">
        <v>857724</v>
      </c>
      <c r="E86" s="2">
        <f t="shared" si="2"/>
        <v>857.72400000000005</v>
      </c>
      <c r="F86" s="1">
        <f t="shared" si="3"/>
        <v>0.99539012549491435</v>
      </c>
    </row>
    <row r="87" spans="1:6" x14ac:dyDescent="0.3">
      <c r="A87" s="12" t="s">
        <v>7</v>
      </c>
      <c r="B87" s="12">
        <v>2007</v>
      </c>
      <c r="C87" s="3">
        <v>341.74</v>
      </c>
      <c r="D87" s="4">
        <v>393835</v>
      </c>
      <c r="E87" s="2">
        <f t="shared" si="2"/>
        <v>393.83499999999998</v>
      </c>
      <c r="F87" s="1">
        <f t="shared" si="3"/>
        <v>0.86772379295898039</v>
      </c>
    </row>
    <row r="88" spans="1:6" x14ac:dyDescent="0.3">
      <c r="A88" s="12" t="s">
        <v>11</v>
      </c>
      <c r="B88" s="12">
        <v>2007</v>
      </c>
      <c r="C88" s="3">
        <v>127.37</v>
      </c>
      <c r="D88" s="4">
        <v>112264</v>
      </c>
      <c r="E88" s="2">
        <f t="shared" si="2"/>
        <v>112.264</v>
      </c>
      <c r="F88" s="1">
        <f t="shared" si="3"/>
        <v>1.1345578279769117</v>
      </c>
    </row>
    <row r="89" spans="1:6" x14ac:dyDescent="0.3">
      <c r="A89" s="12" t="s">
        <v>9</v>
      </c>
      <c r="B89" s="12">
        <v>2007</v>
      </c>
      <c r="C89" s="3">
        <v>87.37</v>
      </c>
      <c r="D89" s="4">
        <v>71074</v>
      </c>
      <c r="E89" s="2">
        <f t="shared" si="2"/>
        <v>71.073999999999998</v>
      </c>
      <c r="F89" s="1">
        <f t="shared" si="3"/>
        <v>1.229282156625489</v>
      </c>
    </row>
    <row r="90" spans="1:6" x14ac:dyDescent="0.3">
      <c r="A90" s="12" t="s">
        <v>12</v>
      </c>
      <c r="B90" s="12">
        <v>2007</v>
      </c>
      <c r="C90" s="3">
        <v>75.709999999999994</v>
      </c>
      <c r="D90" s="4">
        <v>88064</v>
      </c>
      <c r="E90" s="2">
        <f t="shared" si="2"/>
        <v>88.063999999999993</v>
      </c>
      <c r="F90" s="1">
        <f t="shared" si="3"/>
        <v>0.85971566133720934</v>
      </c>
    </row>
    <row r="91" spans="1:6" x14ac:dyDescent="0.3">
      <c r="A91" s="12" t="s">
        <v>22</v>
      </c>
      <c r="B91" s="12">
        <v>2007</v>
      </c>
      <c r="C91" s="3">
        <v>50.72</v>
      </c>
      <c r="D91" s="4">
        <v>86499</v>
      </c>
      <c r="E91" s="2">
        <f t="shared" si="2"/>
        <v>86.498999999999995</v>
      </c>
      <c r="F91" s="1">
        <f t="shared" si="3"/>
        <v>0.58636516029087038</v>
      </c>
    </row>
    <row r="92" spans="1:6" x14ac:dyDescent="0.3">
      <c r="A92" s="12" t="s">
        <v>15</v>
      </c>
      <c r="B92" s="12">
        <v>2007</v>
      </c>
      <c r="C92" s="3">
        <v>37.36</v>
      </c>
      <c r="D92" s="4">
        <v>23096</v>
      </c>
      <c r="E92" s="2">
        <f t="shared" si="2"/>
        <v>23.096</v>
      </c>
      <c r="F92" s="1">
        <f t="shared" si="3"/>
        <v>1.6175961205403533</v>
      </c>
    </row>
    <row r="93" spans="1:6" x14ac:dyDescent="0.3">
      <c r="A93" s="12" t="s">
        <v>8</v>
      </c>
      <c r="B93" s="12">
        <v>2007</v>
      </c>
      <c r="C93" s="3">
        <v>32.89</v>
      </c>
      <c r="D93" s="4">
        <v>11909</v>
      </c>
      <c r="E93" s="2">
        <f t="shared" si="2"/>
        <v>11.909000000000001</v>
      </c>
      <c r="F93" s="1">
        <f t="shared" si="3"/>
        <v>2.7617768074565454</v>
      </c>
    </row>
    <row r="94" spans="1:6" x14ac:dyDescent="0.3">
      <c r="A94" s="12" t="s">
        <v>16</v>
      </c>
      <c r="B94" s="12">
        <v>2007</v>
      </c>
      <c r="C94" s="3">
        <v>32.700000000000003</v>
      </c>
      <c r="D94" s="4">
        <v>13941</v>
      </c>
      <c r="E94" s="2">
        <f t="shared" si="2"/>
        <v>13.941000000000001</v>
      </c>
      <c r="F94" s="1">
        <f t="shared" si="3"/>
        <v>2.3455993113836886</v>
      </c>
    </row>
    <row r="95" spans="1:6" x14ac:dyDescent="0.3">
      <c r="A95" s="12" t="s">
        <v>13</v>
      </c>
      <c r="B95" s="12">
        <v>2007</v>
      </c>
      <c r="C95" s="3">
        <v>17.57</v>
      </c>
      <c r="D95" s="4">
        <v>17471</v>
      </c>
      <c r="E95" s="2">
        <f t="shared" si="2"/>
        <v>17.471</v>
      </c>
      <c r="F95" s="1">
        <f t="shared" si="3"/>
        <v>1.0056665331120143</v>
      </c>
    </row>
    <row r="96" spans="1:6" x14ac:dyDescent="0.3">
      <c r="A96" s="13" t="s">
        <v>6</v>
      </c>
      <c r="B96">
        <v>2008</v>
      </c>
      <c r="C96" s="3">
        <v>844.47</v>
      </c>
      <c r="D96" s="4">
        <v>701051</v>
      </c>
      <c r="E96" s="2">
        <f t="shared" si="2"/>
        <v>701.05100000000004</v>
      </c>
      <c r="F96" s="1">
        <f t="shared" si="3"/>
        <v>1.2045771277695916</v>
      </c>
    </row>
    <row r="97" spans="1:6" x14ac:dyDescent="0.3">
      <c r="A97" s="13" t="s">
        <v>7</v>
      </c>
      <c r="B97" s="13">
        <v>2008</v>
      </c>
      <c r="C97" s="3">
        <v>413.43</v>
      </c>
      <c r="D97" s="4">
        <v>374636</v>
      </c>
      <c r="E97" s="2">
        <f t="shared" si="2"/>
        <v>374.63600000000002</v>
      </c>
      <c r="F97" s="1">
        <f t="shared" si="3"/>
        <v>1.1035511803457223</v>
      </c>
    </row>
    <row r="98" spans="1:6" x14ac:dyDescent="0.3">
      <c r="A98" s="13" t="s">
        <v>8</v>
      </c>
      <c r="B98" s="13">
        <v>2008</v>
      </c>
      <c r="C98" s="3">
        <v>87.37</v>
      </c>
      <c r="D98" s="4">
        <v>21914</v>
      </c>
      <c r="E98" s="2">
        <f t="shared" si="2"/>
        <v>21.914000000000001</v>
      </c>
      <c r="F98" s="1">
        <f t="shared" si="3"/>
        <v>3.9869489823856896</v>
      </c>
    </row>
    <row r="99" spans="1:6" x14ac:dyDescent="0.3">
      <c r="A99" s="13" t="s">
        <v>9</v>
      </c>
      <c r="B99" s="13">
        <v>2008</v>
      </c>
      <c r="C99" s="3">
        <v>73.72</v>
      </c>
      <c r="D99" s="4">
        <v>70920</v>
      </c>
      <c r="E99" s="2">
        <f t="shared" si="2"/>
        <v>70.92</v>
      </c>
      <c r="F99" s="1">
        <f t="shared" si="3"/>
        <v>1.0394811054709532</v>
      </c>
    </row>
    <row r="100" spans="1:6" x14ac:dyDescent="0.3">
      <c r="A100" s="13" t="s">
        <v>11</v>
      </c>
      <c r="B100" s="13">
        <v>2008</v>
      </c>
      <c r="C100" s="3">
        <v>71.540000000000006</v>
      </c>
      <c r="D100" s="4">
        <v>70440</v>
      </c>
      <c r="E100" s="2">
        <f t="shared" si="2"/>
        <v>70.44</v>
      </c>
      <c r="F100" s="1">
        <f t="shared" si="3"/>
        <v>1.0156161272004545</v>
      </c>
    </row>
    <row r="101" spans="1:6" x14ac:dyDescent="0.3">
      <c r="A101" s="13" t="s">
        <v>15</v>
      </c>
      <c r="B101" s="13">
        <v>2008</v>
      </c>
      <c r="C101" s="3">
        <v>53.57</v>
      </c>
      <c r="D101" s="4">
        <v>28237</v>
      </c>
      <c r="E101" s="2">
        <f t="shared" si="2"/>
        <v>28.236999999999998</v>
      </c>
      <c r="F101" s="1">
        <f t="shared" si="3"/>
        <v>1.8971562134787692</v>
      </c>
    </row>
    <row r="102" spans="1:6" x14ac:dyDescent="0.3">
      <c r="A102" s="13" t="s">
        <v>12</v>
      </c>
      <c r="B102" s="13">
        <v>2008</v>
      </c>
      <c r="C102" s="3">
        <v>51.3</v>
      </c>
      <c r="D102" s="4">
        <v>54414</v>
      </c>
      <c r="E102" s="2">
        <f t="shared" si="2"/>
        <v>54.414000000000001</v>
      </c>
      <c r="F102" s="1">
        <f t="shared" si="3"/>
        <v>0.9427720807145219</v>
      </c>
    </row>
    <row r="103" spans="1:6" x14ac:dyDescent="0.3">
      <c r="A103" s="13" t="s">
        <v>10</v>
      </c>
      <c r="B103" s="13">
        <v>2008</v>
      </c>
      <c r="C103" s="3">
        <v>37.04</v>
      </c>
      <c r="D103" s="4">
        <v>36046</v>
      </c>
      <c r="E103" s="2">
        <f t="shared" si="2"/>
        <v>36.045999999999999</v>
      </c>
      <c r="F103" s="1">
        <f t="shared" si="3"/>
        <v>1.0275758752704878</v>
      </c>
    </row>
    <row r="104" spans="1:6" x14ac:dyDescent="0.3">
      <c r="A104" s="13" t="s">
        <v>13</v>
      </c>
      <c r="B104" s="13">
        <v>2008</v>
      </c>
      <c r="C104" s="3">
        <v>27.85</v>
      </c>
      <c r="D104" s="4">
        <v>26116</v>
      </c>
      <c r="E104" s="2">
        <f t="shared" si="2"/>
        <v>26.116</v>
      </c>
      <c r="F104" s="1">
        <f t="shared" si="3"/>
        <v>1.0663960790320111</v>
      </c>
    </row>
    <row r="105" spans="1:6" x14ac:dyDescent="0.3">
      <c r="A105" s="13" t="s">
        <v>18</v>
      </c>
      <c r="B105" s="13">
        <v>2008</v>
      </c>
      <c r="C105" s="3">
        <v>10.95</v>
      </c>
      <c r="D105" s="4">
        <v>4077</v>
      </c>
      <c r="E105" s="2">
        <f t="shared" si="2"/>
        <v>4.077</v>
      </c>
      <c r="F105" s="1">
        <f t="shared" si="3"/>
        <v>2.6857983811626194</v>
      </c>
    </row>
    <row r="106" spans="1:6" x14ac:dyDescent="0.3">
      <c r="A106" s="13" t="s">
        <v>16</v>
      </c>
      <c r="B106" s="13">
        <v>2008</v>
      </c>
      <c r="C106" s="3">
        <v>8.31</v>
      </c>
      <c r="D106" s="4">
        <v>6746</v>
      </c>
      <c r="E106" s="2">
        <f t="shared" si="2"/>
        <v>6.7460000000000004</v>
      </c>
      <c r="F106" s="1">
        <f t="shared" si="3"/>
        <v>1.2318410910168989</v>
      </c>
    </row>
    <row r="107" spans="1:6" x14ac:dyDescent="0.3">
      <c r="A107" s="14" t="s">
        <v>6</v>
      </c>
      <c r="B107">
        <v>2009</v>
      </c>
      <c r="C107" s="3">
        <v>870.77</v>
      </c>
      <c r="D107" s="4">
        <v>686844</v>
      </c>
      <c r="E107" s="2">
        <f t="shared" si="2"/>
        <v>686.84400000000005</v>
      </c>
      <c r="F107" s="1">
        <f t="shared" si="3"/>
        <v>1.267784242127761</v>
      </c>
    </row>
    <row r="108" spans="1:6" x14ac:dyDescent="0.3">
      <c r="A108" s="14" t="s">
        <v>7</v>
      </c>
      <c r="B108" s="14">
        <v>2009</v>
      </c>
      <c r="C108" s="3">
        <v>320.02</v>
      </c>
      <c r="D108" s="4">
        <v>296625</v>
      </c>
      <c r="E108" s="2">
        <f t="shared" si="2"/>
        <v>296.625</v>
      </c>
      <c r="F108" s="1">
        <f t="shared" si="3"/>
        <v>1.0788706278971765</v>
      </c>
    </row>
    <row r="109" spans="1:6" x14ac:dyDescent="0.3">
      <c r="A109" s="14" t="s">
        <v>12</v>
      </c>
      <c r="B109" s="14">
        <v>2009</v>
      </c>
      <c r="C109" s="3">
        <v>250.38</v>
      </c>
      <c r="D109" s="4">
        <v>126873</v>
      </c>
      <c r="E109" s="2">
        <f t="shared" si="2"/>
        <v>126.873</v>
      </c>
      <c r="F109" s="1">
        <f t="shared" si="3"/>
        <v>1.9734695325246505</v>
      </c>
    </row>
    <row r="110" spans="1:6" x14ac:dyDescent="0.3">
      <c r="A110" s="14" t="s">
        <v>22</v>
      </c>
      <c r="B110" s="14">
        <v>2009</v>
      </c>
      <c r="C110" s="3">
        <v>151.38999999999999</v>
      </c>
      <c r="D110" s="4">
        <v>174300</v>
      </c>
      <c r="E110" s="2">
        <f t="shared" si="2"/>
        <v>174.3</v>
      </c>
      <c r="F110" s="1">
        <f t="shared" si="3"/>
        <v>0.86855995410212261</v>
      </c>
    </row>
    <row r="111" spans="1:6" x14ac:dyDescent="0.3">
      <c r="A111" s="14" t="s">
        <v>14</v>
      </c>
      <c r="B111" s="14">
        <v>2009</v>
      </c>
      <c r="C111" s="3">
        <v>80.52</v>
      </c>
      <c r="D111" s="4">
        <v>38166</v>
      </c>
      <c r="E111" s="2">
        <f t="shared" si="2"/>
        <v>38.165999999999997</v>
      </c>
      <c r="F111" s="1">
        <f t="shared" si="3"/>
        <v>2.1097311743436569</v>
      </c>
    </row>
    <row r="112" spans="1:6" x14ac:dyDescent="0.3">
      <c r="A112" s="14" t="s">
        <v>9</v>
      </c>
      <c r="B112" s="14">
        <v>2009</v>
      </c>
      <c r="C112" s="3">
        <v>29.89</v>
      </c>
      <c r="D112" s="4">
        <v>23139</v>
      </c>
      <c r="E112" s="2">
        <f t="shared" si="2"/>
        <v>23.138999999999999</v>
      </c>
      <c r="F112" s="1">
        <f t="shared" si="3"/>
        <v>1.29175850296037</v>
      </c>
    </row>
    <row r="113" spans="1:6" x14ac:dyDescent="0.3">
      <c r="A113" s="14" t="s">
        <v>16</v>
      </c>
      <c r="B113" s="14">
        <v>2009</v>
      </c>
      <c r="C113" s="3">
        <v>18.850000000000001</v>
      </c>
      <c r="D113" s="4">
        <v>10726</v>
      </c>
      <c r="E113" s="2">
        <f t="shared" si="2"/>
        <v>10.726000000000001</v>
      </c>
      <c r="F113" s="1">
        <f t="shared" si="3"/>
        <v>1.7574118963266827</v>
      </c>
    </row>
    <row r="114" spans="1:6" x14ac:dyDescent="0.3">
      <c r="A114" s="14" t="s">
        <v>13</v>
      </c>
      <c r="B114" s="14">
        <v>2009</v>
      </c>
      <c r="C114" s="3">
        <v>14.79</v>
      </c>
      <c r="D114" s="4">
        <v>14688</v>
      </c>
      <c r="E114" s="2">
        <f t="shared" si="2"/>
        <v>14.688000000000001</v>
      </c>
      <c r="F114" s="1">
        <f t="shared" si="3"/>
        <v>1.0069444444444444</v>
      </c>
    </row>
    <row r="115" spans="1:6" x14ac:dyDescent="0.3">
      <c r="A115" s="15" t="s">
        <v>6</v>
      </c>
      <c r="B115">
        <v>2010</v>
      </c>
      <c r="C115" s="3">
        <v>978.25</v>
      </c>
      <c r="D115" s="4">
        <v>753665</v>
      </c>
      <c r="E115" s="2">
        <f t="shared" si="2"/>
        <v>753.66499999999996</v>
      </c>
      <c r="F115" s="1">
        <f t="shared" si="3"/>
        <v>1.2979904864893554</v>
      </c>
    </row>
    <row r="116" spans="1:6" x14ac:dyDescent="0.3">
      <c r="A116" s="15" t="s">
        <v>12</v>
      </c>
      <c r="B116" s="15">
        <v>2010</v>
      </c>
      <c r="C116" s="3">
        <v>421.02</v>
      </c>
      <c r="D116" s="4">
        <v>299972</v>
      </c>
      <c r="E116" s="2">
        <f t="shared" si="2"/>
        <v>299.97199999999998</v>
      </c>
      <c r="F116" s="1">
        <f t="shared" si="3"/>
        <v>1.4035309962263145</v>
      </c>
    </row>
    <row r="117" spans="1:6" x14ac:dyDescent="0.3">
      <c r="A117" s="15" t="s">
        <v>14</v>
      </c>
      <c r="B117" s="15">
        <v>2010</v>
      </c>
      <c r="C117" s="3">
        <v>162.19</v>
      </c>
      <c r="D117" s="4">
        <v>41621</v>
      </c>
      <c r="E117" s="2">
        <f t="shared" si="2"/>
        <v>41.621000000000002</v>
      </c>
      <c r="F117" s="1">
        <f t="shared" si="3"/>
        <v>3.896830926695658</v>
      </c>
    </row>
    <row r="118" spans="1:6" x14ac:dyDescent="0.3">
      <c r="A118" s="15" t="s">
        <v>22</v>
      </c>
      <c r="B118" s="15">
        <v>2010</v>
      </c>
      <c r="C118" s="3">
        <v>161.5</v>
      </c>
      <c r="D118" s="4">
        <v>206700</v>
      </c>
      <c r="E118" s="2">
        <f t="shared" si="2"/>
        <v>206.7</v>
      </c>
      <c r="F118" s="1">
        <f t="shared" si="3"/>
        <v>0.78132559264634738</v>
      </c>
    </row>
    <row r="119" spans="1:6" x14ac:dyDescent="0.3">
      <c r="A119" s="15" t="s">
        <v>7</v>
      </c>
      <c r="B119" s="15">
        <v>2010</v>
      </c>
      <c r="C119" s="3">
        <v>133.58000000000001</v>
      </c>
      <c r="D119" s="4">
        <v>134707</v>
      </c>
      <c r="E119" s="2">
        <f t="shared" si="2"/>
        <v>134.70699999999999</v>
      </c>
      <c r="F119" s="1">
        <f t="shared" si="3"/>
        <v>0.99163369386891564</v>
      </c>
    </row>
    <row r="120" spans="1:6" x14ac:dyDescent="0.3">
      <c r="A120" s="15" t="s">
        <v>9</v>
      </c>
      <c r="B120" s="15">
        <v>2010</v>
      </c>
      <c r="C120" s="3">
        <v>46.62</v>
      </c>
      <c r="D120" s="4">
        <v>34282</v>
      </c>
      <c r="E120" s="2">
        <f t="shared" si="2"/>
        <v>34.281999999999996</v>
      </c>
      <c r="F120" s="1">
        <f t="shared" si="3"/>
        <v>1.3598973222099062</v>
      </c>
    </row>
    <row r="121" spans="1:6" x14ac:dyDescent="0.3">
      <c r="A121" s="15" t="s">
        <v>16</v>
      </c>
      <c r="B121" s="15">
        <v>2010</v>
      </c>
      <c r="C121" s="3">
        <v>25.27</v>
      </c>
      <c r="D121" s="4">
        <v>12235</v>
      </c>
      <c r="E121" s="2">
        <f t="shared" si="2"/>
        <v>12.234999999999999</v>
      </c>
      <c r="F121" s="1">
        <f t="shared" si="3"/>
        <v>2.0653861871679609</v>
      </c>
    </row>
    <row r="122" spans="1:6" x14ac:dyDescent="0.3">
      <c r="A122" s="15" t="s">
        <v>13</v>
      </c>
      <c r="B122" s="15">
        <v>2010</v>
      </c>
      <c r="C122" s="3">
        <v>22.3</v>
      </c>
      <c r="D122" s="4">
        <v>22022</v>
      </c>
      <c r="E122" s="2">
        <f t="shared" si="2"/>
        <v>22.021999999999998</v>
      </c>
      <c r="F122" s="1">
        <f t="shared" si="3"/>
        <v>1.0126237398964673</v>
      </c>
    </row>
    <row r="123" spans="1:6" x14ac:dyDescent="0.3">
      <c r="A123" s="16" t="s">
        <v>6</v>
      </c>
      <c r="B123">
        <v>2011</v>
      </c>
      <c r="C123" s="3">
        <v>1179.5999999999999</v>
      </c>
      <c r="D123" s="4">
        <v>1071610</v>
      </c>
      <c r="E123" s="2">
        <f t="shared" si="2"/>
        <v>1071.6099999999999</v>
      </c>
      <c r="F123" s="1">
        <f t="shared" si="3"/>
        <v>1.100773602336671</v>
      </c>
    </row>
    <row r="124" spans="1:6" x14ac:dyDescent="0.3">
      <c r="A124" s="16" t="s">
        <v>12</v>
      </c>
      <c r="B124" s="16">
        <v>2011</v>
      </c>
      <c r="C124" s="3">
        <v>730.82</v>
      </c>
      <c r="D124" s="4">
        <v>577233</v>
      </c>
      <c r="E124" s="2">
        <f t="shared" si="2"/>
        <v>577.23299999999995</v>
      </c>
      <c r="F124" s="1">
        <f t="shared" si="3"/>
        <v>1.2660745314283834</v>
      </c>
    </row>
    <row r="125" spans="1:6" x14ac:dyDescent="0.3">
      <c r="A125" s="16" t="s">
        <v>22</v>
      </c>
      <c r="B125" s="16">
        <v>2011</v>
      </c>
      <c r="C125" s="3">
        <v>289.05</v>
      </c>
      <c r="D125" s="4">
        <v>343400</v>
      </c>
      <c r="E125" s="2">
        <f t="shared" si="2"/>
        <v>343.4</v>
      </c>
      <c r="F125" s="1">
        <f t="shared" si="3"/>
        <v>0.84172976121141529</v>
      </c>
    </row>
    <row r="126" spans="1:6" x14ac:dyDescent="0.3">
      <c r="A126" s="16" t="s">
        <v>7</v>
      </c>
      <c r="B126" s="16">
        <v>2011</v>
      </c>
      <c r="C126" s="3">
        <v>105.33</v>
      </c>
      <c r="D126" s="4">
        <v>104850</v>
      </c>
      <c r="E126" s="2">
        <f t="shared" si="2"/>
        <v>104.85</v>
      </c>
      <c r="F126" s="1">
        <f t="shared" si="3"/>
        <v>1.0045779685264664</v>
      </c>
    </row>
    <row r="127" spans="1:6" x14ac:dyDescent="0.3">
      <c r="A127" s="16" t="s">
        <v>9</v>
      </c>
      <c r="B127" s="16">
        <v>2011</v>
      </c>
      <c r="C127" s="3">
        <v>27.61</v>
      </c>
      <c r="D127" s="4">
        <v>22353</v>
      </c>
      <c r="E127" s="2">
        <f t="shared" si="2"/>
        <v>22.353000000000002</v>
      </c>
      <c r="F127" s="1">
        <f t="shared" si="3"/>
        <v>1.2351809600501049</v>
      </c>
    </row>
    <row r="128" spans="1:6" x14ac:dyDescent="0.3">
      <c r="A128" s="16" t="s">
        <v>13</v>
      </c>
      <c r="B128" s="16">
        <v>2011</v>
      </c>
      <c r="C128" s="3">
        <v>22.91</v>
      </c>
      <c r="D128" s="4">
        <v>22681</v>
      </c>
      <c r="E128" s="2">
        <f t="shared" si="2"/>
        <v>22.681000000000001</v>
      </c>
      <c r="F128" s="1">
        <f t="shared" si="3"/>
        <v>1.0100965565892157</v>
      </c>
    </row>
    <row r="129" spans="1:6" x14ac:dyDescent="0.3">
      <c r="A129" s="16" t="s">
        <v>24</v>
      </c>
      <c r="B129" s="16">
        <v>2011</v>
      </c>
      <c r="C129" s="3">
        <v>1.88</v>
      </c>
      <c r="D129" s="4">
        <v>260</v>
      </c>
      <c r="E129" s="2">
        <f t="shared" si="2"/>
        <v>0.26</v>
      </c>
      <c r="F129" s="1">
        <f t="shared" si="3"/>
        <v>7.2307692307692299</v>
      </c>
    </row>
    <row r="130" spans="1:6" x14ac:dyDescent="0.3">
      <c r="A130" s="16" t="s">
        <v>11</v>
      </c>
      <c r="B130" s="16">
        <v>2011</v>
      </c>
      <c r="C130" s="3">
        <v>1.27</v>
      </c>
      <c r="D130" s="4">
        <v>154</v>
      </c>
      <c r="E130" s="2">
        <f t="shared" si="2"/>
        <v>0.154</v>
      </c>
      <c r="F130" s="1">
        <f t="shared" si="3"/>
        <v>8.2467532467532472</v>
      </c>
    </row>
    <row r="131" spans="1:6" x14ac:dyDescent="0.3">
      <c r="A131" s="16" t="s">
        <v>10</v>
      </c>
      <c r="B131" s="16">
        <v>2011</v>
      </c>
      <c r="C131" s="3">
        <v>0.63</v>
      </c>
      <c r="D131" s="4">
        <v>622</v>
      </c>
      <c r="E131" s="2">
        <f t="shared" ref="E131:E194" si="4">D131/1000</f>
        <v>0.622</v>
      </c>
      <c r="F131" s="1">
        <f t="shared" ref="F131:F194" si="5">C131/E131</f>
        <v>1.0128617363344052</v>
      </c>
    </row>
    <row r="132" spans="1:6" x14ac:dyDescent="0.3">
      <c r="A132" s="17" t="s">
        <v>6</v>
      </c>
      <c r="B132">
        <v>2012</v>
      </c>
      <c r="C132" s="3">
        <v>1325.29</v>
      </c>
      <c r="D132" s="4">
        <v>1209290</v>
      </c>
      <c r="E132" s="2">
        <f t="shared" si="4"/>
        <v>1209.29</v>
      </c>
      <c r="F132" s="1">
        <f t="shared" si="5"/>
        <v>1.0959240546105566</v>
      </c>
    </row>
    <row r="133" spans="1:6" x14ac:dyDescent="0.3">
      <c r="A133" s="17" t="s">
        <v>12</v>
      </c>
      <c r="B133" s="17">
        <v>2012</v>
      </c>
      <c r="C133" s="3">
        <v>935.29</v>
      </c>
      <c r="D133" s="4">
        <v>739261</v>
      </c>
      <c r="E133" s="2">
        <f t="shared" si="4"/>
        <v>739.26099999999997</v>
      </c>
      <c r="F133" s="1">
        <f t="shared" si="5"/>
        <v>1.2651688645823329</v>
      </c>
    </row>
    <row r="134" spans="1:6" x14ac:dyDescent="0.3">
      <c r="A134" s="17" t="s">
        <v>22</v>
      </c>
      <c r="B134" s="17">
        <v>2012</v>
      </c>
      <c r="C134" s="3">
        <v>369.17</v>
      </c>
      <c r="D134" s="4">
        <v>450770</v>
      </c>
      <c r="E134" s="2">
        <f t="shared" si="4"/>
        <v>450.77</v>
      </c>
      <c r="F134" s="1">
        <f t="shared" si="5"/>
        <v>0.81897641812897937</v>
      </c>
    </row>
    <row r="135" spans="1:6" x14ac:dyDescent="0.3">
      <c r="A135" s="17" t="s">
        <v>13</v>
      </c>
      <c r="B135" s="17">
        <v>2012</v>
      </c>
      <c r="C135" s="3">
        <v>12.2</v>
      </c>
      <c r="D135" s="4">
        <v>16467</v>
      </c>
      <c r="E135" s="2">
        <f t="shared" si="4"/>
        <v>16.466999999999999</v>
      </c>
      <c r="F135" s="1">
        <f t="shared" si="5"/>
        <v>0.74087569077549043</v>
      </c>
    </row>
    <row r="136" spans="1:6" x14ac:dyDescent="0.3">
      <c r="A136" s="17" t="s">
        <v>8</v>
      </c>
      <c r="B136" s="17">
        <v>2012</v>
      </c>
      <c r="C136" s="3">
        <v>4.51</v>
      </c>
      <c r="D136" s="4">
        <v>2180</v>
      </c>
      <c r="E136" s="2">
        <f t="shared" si="4"/>
        <v>2.1800000000000002</v>
      </c>
      <c r="F136" s="1">
        <f t="shared" si="5"/>
        <v>2.068807339449541</v>
      </c>
    </row>
    <row r="137" spans="1:6" x14ac:dyDescent="0.3">
      <c r="A137" s="18" t="s">
        <v>6</v>
      </c>
      <c r="B137">
        <v>2013</v>
      </c>
      <c r="C137" s="3">
        <v>1431.86</v>
      </c>
      <c r="D137" s="4">
        <v>1209650</v>
      </c>
      <c r="E137" s="2">
        <f t="shared" si="4"/>
        <v>1209.6500000000001</v>
      </c>
      <c r="F137" s="1">
        <f t="shared" si="5"/>
        <v>1.1836977638159796</v>
      </c>
    </row>
    <row r="138" spans="1:6" x14ac:dyDescent="0.3">
      <c r="A138" s="18" t="s">
        <v>12</v>
      </c>
      <c r="B138" s="18">
        <v>2013</v>
      </c>
      <c r="C138" s="3">
        <v>914.39</v>
      </c>
      <c r="D138" s="4">
        <v>670404</v>
      </c>
      <c r="E138" s="2">
        <f t="shared" si="4"/>
        <v>670.404</v>
      </c>
      <c r="F138" s="1">
        <f t="shared" si="5"/>
        <v>1.3639387593152785</v>
      </c>
    </row>
    <row r="139" spans="1:6" x14ac:dyDescent="0.3">
      <c r="A139" s="18" t="s">
        <v>22</v>
      </c>
      <c r="B139" s="18">
        <v>2013</v>
      </c>
      <c r="C139" s="3">
        <v>437.12</v>
      </c>
      <c r="D139" s="4">
        <v>516600</v>
      </c>
      <c r="E139" s="2">
        <f t="shared" si="4"/>
        <v>516.6</v>
      </c>
      <c r="F139" s="1">
        <f t="shared" si="5"/>
        <v>0.84614789005032909</v>
      </c>
    </row>
    <row r="140" spans="1:6" x14ac:dyDescent="0.3">
      <c r="A140" s="18" t="s">
        <v>14</v>
      </c>
      <c r="B140" s="18">
        <v>2013</v>
      </c>
      <c r="C140" s="3">
        <v>33.950000000000003</v>
      </c>
      <c r="D140" s="4">
        <v>5681</v>
      </c>
      <c r="E140" s="2">
        <f t="shared" si="4"/>
        <v>5.681</v>
      </c>
      <c r="F140" s="1">
        <f t="shared" si="5"/>
        <v>5.9760605527195922</v>
      </c>
    </row>
    <row r="141" spans="1:6" x14ac:dyDescent="0.3">
      <c r="A141" s="18" t="s">
        <v>17</v>
      </c>
      <c r="B141" s="18">
        <v>2013</v>
      </c>
      <c r="C141" s="3">
        <v>33.94</v>
      </c>
      <c r="D141" s="4">
        <v>5863</v>
      </c>
      <c r="E141" s="2">
        <f t="shared" si="4"/>
        <v>5.8630000000000004</v>
      </c>
      <c r="F141" s="1">
        <f t="shared" si="5"/>
        <v>5.7888453010404222</v>
      </c>
    </row>
    <row r="142" spans="1:6" x14ac:dyDescent="0.3">
      <c r="A142" s="19" t="s">
        <v>6</v>
      </c>
      <c r="B142">
        <v>2014</v>
      </c>
      <c r="C142" s="3">
        <v>871.63</v>
      </c>
      <c r="D142" s="4">
        <v>649700</v>
      </c>
      <c r="E142" s="2">
        <f t="shared" si="4"/>
        <v>649.70000000000005</v>
      </c>
      <c r="F142" s="1">
        <f t="shared" si="5"/>
        <v>1.3415884254271202</v>
      </c>
    </row>
    <row r="143" spans="1:6" x14ac:dyDescent="0.3">
      <c r="A143" s="19" t="s">
        <v>12</v>
      </c>
      <c r="B143" s="19">
        <v>2014</v>
      </c>
      <c r="C143" s="3">
        <v>821.24</v>
      </c>
      <c r="D143" s="4">
        <v>624986</v>
      </c>
      <c r="E143" s="2">
        <f t="shared" si="4"/>
        <v>624.98599999999999</v>
      </c>
      <c r="F143" s="1">
        <f t="shared" si="5"/>
        <v>1.3140134339009195</v>
      </c>
    </row>
    <row r="144" spans="1:6" x14ac:dyDescent="0.3">
      <c r="A144" s="19" t="s">
        <v>17</v>
      </c>
      <c r="B144" s="19">
        <v>2014</v>
      </c>
      <c r="C144" s="3">
        <v>17.87</v>
      </c>
      <c r="D144" s="4">
        <v>3114</v>
      </c>
      <c r="E144" s="2">
        <f t="shared" si="4"/>
        <v>3.1139999999999999</v>
      </c>
      <c r="F144" s="1">
        <f t="shared" si="5"/>
        <v>5.7385998715478488</v>
      </c>
    </row>
    <row r="145" spans="1:6" x14ac:dyDescent="0.3">
      <c r="A145" s="19" t="s">
        <v>11</v>
      </c>
      <c r="B145" s="19">
        <v>2014</v>
      </c>
      <c r="C145" s="3">
        <v>10.79</v>
      </c>
      <c r="D145" s="4">
        <v>2234</v>
      </c>
      <c r="E145" s="2">
        <f t="shared" si="4"/>
        <v>2.234</v>
      </c>
      <c r="F145" s="1">
        <f t="shared" si="5"/>
        <v>4.8299015219337509</v>
      </c>
    </row>
    <row r="146" spans="1:6" x14ac:dyDescent="0.3">
      <c r="A146" s="19" t="s">
        <v>13</v>
      </c>
      <c r="B146" s="19">
        <v>2014</v>
      </c>
      <c r="C146" s="3">
        <v>10.78</v>
      </c>
      <c r="D146" s="4">
        <v>13640</v>
      </c>
      <c r="E146" s="2">
        <f t="shared" si="4"/>
        <v>13.64</v>
      </c>
      <c r="F146" s="1">
        <f t="shared" si="5"/>
        <v>0.79032258064516125</v>
      </c>
    </row>
    <row r="147" spans="1:6" x14ac:dyDescent="0.3">
      <c r="A147" s="19" t="s">
        <v>8</v>
      </c>
      <c r="B147" s="19">
        <v>2014</v>
      </c>
      <c r="C147" s="3">
        <v>10.07</v>
      </c>
      <c r="D147" s="4">
        <v>5585</v>
      </c>
      <c r="E147" s="2">
        <f t="shared" si="4"/>
        <v>5.585</v>
      </c>
      <c r="F147" s="1">
        <f t="shared" si="5"/>
        <v>1.8030438675022382</v>
      </c>
    </row>
    <row r="148" spans="1:6" x14ac:dyDescent="0.3">
      <c r="A148" s="20" t="s">
        <v>6</v>
      </c>
      <c r="B148">
        <v>2015</v>
      </c>
      <c r="C148" s="3">
        <v>1035.6600000000001</v>
      </c>
      <c r="D148" s="4">
        <v>901518</v>
      </c>
      <c r="E148" s="2">
        <f t="shared" si="4"/>
        <v>901.51800000000003</v>
      </c>
      <c r="F148" s="1">
        <f t="shared" si="5"/>
        <v>1.1487956979228369</v>
      </c>
    </row>
    <row r="149" spans="1:6" x14ac:dyDescent="0.3">
      <c r="A149" s="20" t="s">
        <v>12</v>
      </c>
      <c r="B149" s="20">
        <v>2015</v>
      </c>
      <c r="C149" s="3">
        <v>995.3</v>
      </c>
      <c r="D149" s="4">
        <v>872532</v>
      </c>
      <c r="E149" s="2">
        <f t="shared" si="4"/>
        <v>872.53200000000004</v>
      </c>
      <c r="F149" s="1">
        <f t="shared" si="5"/>
        <v>1.1407031489962545</v>
      </c>
    </row>
    <row r="150" spans="1:6" x14ac:dyDescent="0.3">
      <c r="A150" s="20" t="s">
        <v>17</v>
      </c>
      <c r="B150" s="20">
        <v>2015</v>
      </c>
      <c r="C150" s="3">
        <v>16.72</v>
      </c>
      <c r="D150" s="4">
        <v>2909</v>
      </c>
      <c r="E150" s="2">
        <f t="shared" si="4"/>
        <v>2.9089999999999998</v>
      </c>
      <c r="F150" s="1">
        <f t="shared" si="5"/>
        <v>5.7476796149879688</v>
      </c>
    </row>
    <row r="151" spans="1:6" x14ac:dyDescent="0.3">
      <c r="A151" s="20" t="s">
        <v>13</v>
      </c>
      <c r="B151" s="20">
        <v>2015</v>
      </c>
      <c r="C151" s="3">
        <v>16.170000000000002</v>
      </c>
      <c r="D151" s="4">
        <v>20460</v>
      </c>
      <c r="E151" s="2">
        <f t="shared" si="4"/>
        <v>20.46</v>
      </c>
      <c r="F151" s="1">
        <f t="shared" si="5"/>
        <v>0.79032258064516137</v>
      </c>
    </row>
    <row r="152" spans="1:6" x14ac:dyDescent="0.3">
      <c r="A152" s="20" t="s">
        <v>8</v>
      </c>
      <c r="B152" s="20">
        <v>2015</v>
      </c>
      <c r="C152" s="3">
        <v>5.69</v>
      </c>
      <c r="D152" s="4">
        <v>4017</v>
      </c>
      <c r="E152" s="2">
        <f t="shared" si="4"/>
        <v>4.0170000000000003</v>
      </c>
      <c r="F152" s="1">
        <f t="shared" si="5"/>
        <v>1.4164799601692806</v>
      </c>
    </row>
    <row r="153" spans="1:6" x14ac:dyDescent="0.3">
      <c r="A153" s="21" t="s">
        <v>6</v>
      </c>
      <c r="B153">
        <v>2016</v>
      </c>
      <c r="C153" s="3">
        <v>764.77</v>
      </c>
      <c r="D153" s="4">
        <v>678839</v>
      </c>
      <c r="E153" s="2">
        <f t="shared" si="4"/>
        <v>678.83900000000006</v>
      </c>
      <c r="F153" s="1">
        <f t="shared" si="5"/>
        <v>1.1265852433345755</v>
      </c>
    </row>
    <row r="154" spans="1:6" x14ac:dyDescent="0.3">
      <c r="A154" s="21" t="s">
        <v>12</v>
      </c>
      <c r="B154" s="21">
        <v>2016</v>
      </c>
      <c r="C154" s="3">
        <v>730.44</v>
      </c>
      <c r="D154" s="4">
        <v>654482</v>
      </c>
      <c r="E154" s="2">
        <f t="shared" si="4"/>
        <v>654.48199999999997</v>
      </c>
      <c r="F154" s="1">
        <f t="shared" si="5"/>
        <v>1.1160581956417444</v>
      </c>
    </row>
    <row r="155" spans="1:6" x14ac:dyDescent="0.3">
      <c r="A155" s="21" t="s">
        <v>15</v>
      </c>
      <c r="B155" s="21">
        <v>2016</v>
      </c>
      <c r="C155" s="3">
        <v>12.78</v>
      </c>
      <c r="D155" s="4">
        <v>3387</v>
      </c>
      <c r="E155" s="2">
        <f t="shared" si="4"/>
        <v>3.387</v>
      </c>
      <c r="F155" s="1">
        <f t="shared" si="5"/>
        <v>3.7732506643046944</v>
      </c>
    </row>
    <row r="156" spans="1:6" x14ac:dyDescent="0.3">
      <c r="A156" s="21" t="s">
        <v>13</v>
      </c>
      <c r="B156" s="21">
        <v>2016</v>
      </c>
      <c r="C156" s="3">
        <v>10.81</v>
      </c>
      <c r="D156" s="4">
        <v>13678</v>
      </c>
      <c r="E156" s="2">
        <f t="shared" si="4"/>
        <v>13.678000000000001</v>
      </c>
      <c r="F156" s="1">
        <f t="shared" si="5"/>
        <v>0.79032022225471554</v>
      </c>
    </row>
    <row r="157" spans="1:6" x14ac:dyDescent="0.3">
      <c r="A157" s="22" t="s">
        <v>6</v>
      </c>
      <c r="B157">
        <v>2017</v>
      </c>
      <c r="C157" s="3">
        <v>828.72</v>
      </c>
      <c r="D157" s="4">
        <v>777217</v>
      </c>
      <c r="E157" s="2">
        <f t="shared" si="4"/>
        <v>777.21699999999998</v>
      </c>
      <c r="F157" s="1">
        <f t="shared" si="5"/>
        <v>1.0662659205858853</v>
      </c>
    </row>
    <row r="158" spans="1:6" x14ac:dyDescent="0.3">
      <c r="A158" s="22" t="s">
        <v>12</v>
      </c>
      <c r="B158" s="22">
        <v>2017</v>
      </c>
      <c r="C158" s="3">
        <v>725.5</v>
      </c>
      <c r="D158" s="4">
        <v>707449</v>
      </c>
      <c r="E158" s="2">
        <f t="shared" si="4"/>
        <v>707.44899999999996</v>
      </c>
      <c r="F158" s="1">
        <f t="shared" si="5"/>
        <v>1.0255156202072517</v>
      </c>
    </row>
    <row r="159" spans="1:6" x14ac:dyDescent="0.3">
      <c r="A159" s="22" t="s">
        <v>13</v>
      </c>
      <c r="B159" s="22">
        <v>2017</v>
      </c>
      <c r="C159" s="3">
        <v>41.63</v>
      </c>
      <c r="D159" s="4">
        <v>30506</v>
      </c>
      <c r="E159" s="2">
        <f t="shared" si="4"/>
        <v>30.506</v>
      </c>
      <c r="F159" s="1">
        <f t="shared" si="5"/>
        <v>1.3646495771323675</v>
      </c>
    </row>
    <row r="160" spans="1:6" x14ac:dyDescent="0.3">
      <c r="A160" s="22" t="s">
        <v>25</v>
      </c>
      <c r="B160" s="22">
        <v>2017</v>
      </c>
      <c r="C160" s="3">
        <v>36.090000000000003</v>
      </c>
      <c r="D160" s="4">
        <v>23920</v>
      </c>
      <c r="E160" s="2">
        <f t="shared" si="4"/>
        <v>23.92</v>
      </c>
      <c r="F160" s="1">
        <f t="shared" si="5"/>
        <v>1.508779264214047</v>
      </c>
    </row>
    <row r="161" spans="1:6" x14ac:dyDescent="0.3">
      <c r="A161" s="22" t="s">
        <v>8</v>
      </c>
      <c r="B161" s="22">
        <v>2017</v>
      </c>
      <c r="C161" s="3">
        <v>23.17</v>
      </c>
      <c r="D161" s="4">
        <v>14467</v>
      </c>
      <c r="E161" s="2">
        <f t="shared" si="4"/>
        <v>14.467000000000001</v>
      </c>
      <c r="F161" s="1">
        <f t="shared" si="5"/>
        <v>1.6015760005529827</v>
      </c>
    </row>
    <row r="162" spans="1:6" x14ac:dyDescent="0.3">
      <c r="A162" s="22" t="s">
        <v>11</v>
      </c>
      <c r="B162" s="22">
        <v>2017</v>
      </c>
      <c r="C162" s="3">
        <v>2.31</v>
      </c>
      <c r="D162" s="4">
        <v>873</v>
      </c>
      <c r="E162" s="2">
        <f t="shared" si="4"/>
        <v>0.873</v>
      </c>
      <c r="F162" s="1">
        <f t="shared" si="5"/>
        <v>2.6460481099656357</v>
      </c>
    </row>
    <row r="163" spans="1:6" x14ac:dyDescent="0.3">
      <c r="A163" s="23" t="s">
        <v>6</v>
      </c>
      <c r="B163">
        <v>2018</v>
      </c>
      <c r="C163" s="3">
        <v>597.39</v>
      </c>
      <c r="D163" s="4">
        <v>587255</v>
      </c>
      <c r="E163" s="2">
        <f t="shared" si="4"/>
        <v>587.255</v>
      </c>
      <c r="F163" s="1">
        <f t="shared" si="5"/>
        <v>1.0172582608917762</v>
      </c>
    </row>
    <row r="164" spans="1:6" x14ac:dyDescent="0.3">
      <c r="A164" s="23" t="s">
        <v>12</v>
      </c>
      <c r="B164" s="23">
        <v>2018</v>
      </c>
      <c r="C164" s="3">
        <v>527.59</v>
      </c>
      <c r="D164" s="4">
        <v>532636</v>
      </c>
      <c r="E164" s="2">
        <f t="shared" si="4"/>
        <v>532.63599999999997</v>
      </c>
      <c r="F164" s="1">
        <f t="shared" si="5"/>
        <v>0.99052636321991017</v>
      </c>
    </row>
    <row r="165" spans="1:6" x14ac:dyDescent="0.3">
      <c r="A165" s="23" t="s">
        <v>13</v>
      </c>
      <c r="B165" s="23">
        <v>2018</v>
      </c>
      <c r="C165" s="3">
        <v>43.23</v>
      </c>
      <c r="D165" s="4">
        <v>23497</v>
      </c>
      <c r="E165" s="2">
        <f t="shared" si="4"/>
        <v>23.497</v>
      </c>
      <c r="F165" s="1">
        <f t="shared" si="5"/>
        <v>1.8398093373622164</v>
      </c>
    </row>
    <row r="166" spans="1:6" x14ac:dyDescent="0.3">
      <c r="A166" s="23" t="s">
        <v>8</v>
      </c>
      <c r="B166" s="23">
        <v>2018</v>
      </c>
      <c r="C166" s="3">
        <v>23.65</v>
      </c>
      <c r="D166" s="4">
        <v>16636</v>
      </c>
      <c r="E166" s="2">
        <f t="shared" si="4"/>
        <v>16.635999999999999</v>
      </c>
      <c r="F166" s="1">
        <f t="shared" si="5"/>
        <v>1.4216157730223611</v>
      </c>
    </row>
    <row r="167" spans="1:6" x14ac:dyDescent="0.3">
      <c r="A167" s="23" t="s">
        <v>26</v>
      </c>
      <c r="B167" s="23">
        <v>2018</v>
      </c>
      <c r="C167" s="3">
        <v>2</v>
      </c>
      <c r="D167" s="4">
        <v>14286</v>
      </c>
      <c r="E167" s="2">
        <f t="shared" si="4"/>
        <v>14.286</v>
      </c>
      <c r="F167" s="1">
        <f t="shared" si="5"/>
        <v>0.13999720005599889</v>
      </c>
    </row>
    <row r="168" spans="1:6" x14ac:dyDescent="0.3">
      <c r="A168" s="24" t="s">
        <v>6</v>
      </c>
      <c r="B168">
        <v>2019</v>
      </c>
      <c r="C168" s="3">
        <v>597.22</v>
      </c>
      <c r="D168" s="4">
        <v>601558</v>
      </c>
      <c r="E168" s="2">
        <f t="shared" si="4"/>
        <v>601.55799999999999</v>
      </c>
      <c r="F168" s="1">
        <f t="shared" si="5"/>
        <v>0.99278872527669826</v>
      </c>
    </row>
    <row r="169" spans="1:6" x14ac:dyDescent="0.3">
      <c r="A169" s="24" t="s">
        <v>12</v>
      </c>
      <c r="B169" s="24">
        <v>2019</v>
      </c>
      <c r="C169" s="3">
        <v>504.02</v>
      </c>
      <c r="D169" s="4">
        <v>552594</v>
      </c>
      <c r="E169" s="2">
        <f t="shared" si="4"/>
        <v>552.59400000000005</v>
      </c>
      <c r="F169" s="1">
        <f t="shared" si="5"/>
        <v>0.91209821315468487</v>
      </c>
    </row>
    <row r="170" spans="1:6" x14ac:dyDescent="0.3">
      <c r="A170" s="24" t="s">
        <v>13</v>
      </c>
      <c r="B170" s="24">
        <v>2019</v>
      </c>
      <c r="C170" s="3">
        <v>56.98</v>
      </c>
      <c r="D170" s="4">
        <v>29109</v>
      </c>
      <c r="E170" s="2">
        <f t="shared" si="4"/>
        <v>29.109000000000002</v>
      </c>
      <c r="F170" s="1">
        <f t="shared" si="5"/>
        <v>1.9574701982204814</v>
      </c>
    </row>
    <row r="171" spans="1:6" x14ac:dyDescent="0.3">
      <c r="A171" s="24" t="s">
        <v>8</v>
      </c>
      <c r="B171" s="24">
        <v>2019</v>
      </c>
      <c r="C171" s="3">
        <v>23.84</v>
      </c>
      <c r="D171" s="4">
        <v>16569</v>
      </c>
      <c r="E171" s="2">
        <f t="shared" si="4"/>
        <v>16.568999999999999</v>
      </c>
      <c r="F171" s="1">
        <f t="shared" si="5"/>
        <v>1.438831552899994</v>
      </c>
    </row>
    <row r="172" spans="1:6" x14ac:dyDescent="0.3">
      <c r="A172" s="24" t="s">
        <v>11</v>
      </c>
      <c r="B172" s="24">
        <v>2019</v>
      </c>
      <c r="C172" s="3">
        <v>7.35</v>
      </c>
      <c r="D172" s="4">
        <v>1374</v>
      </c>
      <c r="E172" s="2">
        <f t="shared" si="4"/>
        <v>1.3740000000000001</v>
      </c>
      <c r="F172" s="1">
        <f t="shared" si="5"/>
        <v>5.3493449781659379</v>
      </c>
    </row>
    <row r="173" spans="1:6" x14ac:dyDescent="0.3">
      <c r="A173" s="24" t="s">
        <v>14</v>
      </c>
      <c r="B173" s="24">
        <v>2019</v>
      </c>
      <c r="C173" s="3">
        <v>2.44</v>
      </c>
      <c r="D173" s="4">
        <v>117</v>
      </c>
      <c r="E173" s="2">
        <f t="shared" si="4"/>
        <v>0.11700000000000001</v>
      </c>
      <c r="F173" s="1">
        <f t="shared" si="5"/>
        <v>20.854700854700852</v>
      </c>
    </row>
    <row r="174" spans="1:6" x14ac:dyDescent="0.3">
      <c r="A174" s="24" t="s">
        <v>18</v>
      </c>
      <c r="B174" s="24">
        <v>2019</v>
      </c>
      <c r="C174" s="3">
        <v>1.77</v>
      </c>
      <c r="D174" s="4">
        <v>639</v>
      </c>
      <c r="E174" s="2">
        <f t="shared" si="4"/>
        <v>0.63900000000000001</v>
      </c>
      <c r="F174" s="1">
        <f t="shared" si="5"/>
        <v>2.7699530516431925</v>
      </c>
    </row>
    <row r="175" spans="1:6" x14ac:dyDescent="0.3">
      <c r="A175" s="24" t="s">
        <v>26</v>
      </c>
      <c r="B175" s="24">
        <v>2019</v>
      </c>
      <c r="C175" s="3">
        <v>0.5</v>
      </c>
      <c r="D175" s="4">
        <v>1143</v>
      </c>
      <c r="E175" s="2">
        <f t="shared" si="4"/>
        <v>1.143</v>
      </c>
      <c r="F175" s="1">
        <f t="shared" si="5"/>
        <v>0.43744531933508313</v>
      </c>
    </row>
    <row r="176" spans="1:6" x14ac:dyDescent="0.3">
      <c r="A176" s="24" t="s">
        <v>15</v>
      </c>
      <c r="B176" s="24">
        <v>2019</v>
      </c>
      <c r="C176" s="3">
        <v>0.16</v>
      </c>
      <c r="D176" s="4">
        <v>2</v>
      </c>
      <c r="E176" s="2">
        <f t="shared" si="4"/>
        <v>2E-3</v>
      </c>
      <c r="F176" s="1">
        <f t="shared" si="5"/>
        <v>80</v>
      </c>
    </row>
    <row r="177" spans="1:6" x14ac:dyDescent="0.3">
      <c r="A177" s="25" t="s">
        <v>6</v>
      </c>
      <c r="B177">
        <v>2020</v>
      </c>
      <c r="C177" s="3">
        <v>433.35</v>
      </c>
      <c r="D177" s="4">
        <v>371741</v>
      </c>
      <c r="E177" s="2">
        <f t="shared" si="4"/>
        <v>371.74099999999999</v>
      </c>
      <c r="F177" s="1">
        <f t="shared" si="5"/>
        <v>1.1657309793646653</v>
      </c>
    </row>
    <row r="178" spans="1:6" x14ac:dyDescent="0.3">
      <c r="A178" s="25" t="s">
        <v>12</v>
      </c>
      <c r="B178" s="25">
        <v>2020</v>
      </c>
      <c r="C178" s="3">
        <v>338.25</v>
      </c>
      <c r="D178" s="4">
        <v>324483</v>
      </c>
      <c r="E178" s="2">
        <f t="shared" si="4"/>
        <v>324.483</v>
      </c>
      <c r="F178" s="1">
        <f t="shared" si="5"/>
        <v>1.0424274923493682</v>
      </c>
    </row>
    <row r="179" spans="1:6" x14ac:dyDescent="0.3">
      <c r="A179" s="25" t="s">
        <v>13</v>
      </c>
      <c r="B179" s="25">
        <v>2020</v>
      </c>
      <c r="C179" s="3">
        <v>78.73</v>
      </c>
      <c r="D179" s="4">
        <v>38120</v>
      </c>
      <c r="E179" s="2">
        <f t="shared" si="4"/>
        <v>38.119999999999997</v>
      </c>
      <c r="F179" s="1">
        <f t="shared" si="5"/>
        <v>2.065320041972718</v>
      </c>
    </row>
    <row r="180" spans="1:6" x14ac:dyDescent="0.3">
      <c r="A180" s="25" t="s">
        <v>8</v>
      </c>
      <c r="B180" s="25">
        <v>2020</v>
      </c>
      <c r="C180" s="3">
        <v>12.72</v>
      </c>
      <c r="D180" s="4">
        <v>8700</v>
      </c>
      <c r="E180" s="2">
        <f t="shared" si="4"/>
        <v>8.6999999999999993</v>
      </c>
      <c r="F180" s="1">
        <f t="shared" si="5"/>
        <v>1.4620689655172416</v>
      </c>
    </row>
    <row r="181" spans="1:6" x14ac:dyDescent="0.3">
      <c r="A181" s="25" t="s">
        <v>27</v>
      </c>
      <c r="B181" s="25">
        <v>2020</v>
      </c>
      <c r="C181" s="3">
        <v>0.77</v>
      </c>
      <c r="D181" s="4">
        <v>80</v>
      </c>
      <c r="E181" s="2">
        <f t="shared" si="4"/>
        <v>0.08</v>
      </c>
      <c r="F181" s="1">
        <f t="shared" si="5"/>
        <v>9.625</v>
      </c>
    </row>
    <row r="182" spans="1:6" x14ac:dyDescent="0.3">
      <c r="A182" s="25" t="s">
        <v>17</v>
      </c>
      <c r="B182" s="25">
        <v>2020</v>
      </c>
      <c r="C182" s="3">
        <v>0.63</v>
      </c>
      <c r="D182" s="4">
        <v>80</v>
      </c>
      <c r="E182" s="2">
        <f t="shared" si="4"/>
        <v>0.08</v>
      </c>
      <c r="F182" s="1">
        <f t="shared" si="5"/>
        <v>7.875</v>
      </c>
    </row>
    <row r="183" spans="1:6" x14ac:dyDescent="0.3">
      <c r="A183" s="25" t="s">
        <v>9</v>
      </c>
      <c r="B183" s="25">
        <v>2020</v>
      </c>
      <c r="C183" s="3">
        <v>0.59</v>
      </c>
      <c r="D183" s="4">
        <v>84</v>
      </c>
      <c r="E183" s="2">
        <f t="shared" si="4"/>
        <v>8.4000000000000005E-2</v>
      </c>
      <c r="F183" s="1">
        <f t="shared" si="5"/>
        <v>7.0238095238095228</v>
      </c>
    </row>
    <row r="184" spans="1:6" x14ac:dyDescent="0.3">
      <c r="A184" s="25" t="s">
        <v>14</v>
      </c>
      <c r="B184" s="25">
        <v>2020</v>
      </c>
      <c r="C184" s="3">
        <v>0.55000000000000004</v>
      </c>
      <c r="D184" s="4">
        <v>51</v>
      </c>
      <c r="E184" s="2">
        <f t="shared" si="4"/>
        <v>5.0999999999999997E-2</v>
      </c>
      <c r="F184" s="1">
        <f t="shared" si="5"/>
        <v>10.784313725490197</v>
      </c>
    </row>
    <row r="185" spans="1:6" x14ac:dyDescent="0.3">
      <c r="A185" s="25" t="s">
        <v>15</v>
      </c>
      <c r="B185" s="25">
        <v>2020</v>
      </c>
      <c r="C185" s="3">
        <v>0.35</v>
      </c>
      <c r="D185" s="4">
        <v>66</v>
      </c>
      <c r="E185" s="2">
        <f t="shared" si="4"/>
        <v>6.6000000000000003E-2</v>
      </c>
      <c r="F185" s="1">
        <f t="shared" si="5"/>
        <v>5.3030303030303028</v>
      </c>
    </row>
    <row r="186" spans="1:6" x14ac:dyDescent="0.3">
      <c r="A186" s="26" t="s">
        <v>6</v>
      </c>
      <c r="B186">
        <v>2021</v>
      </c>
      <c r="C186" s="3">
        <v>110.26</v>
      </c>
      <c r="D186" s="4">
        <v>52195</v>
      </c>
      <c r="E186" s="2">
        <f t="shared" si="4"/>
        <v>52.195</v>
      </c>
      <c r="F186" s="1">
        <f t="shared" si="5"/>
        <v>2.1124628795861673</v>
      </c>
    </row>
    <row r="187" spans="1:6" x14ac:dyDescent="0.3">
      <c r="A187" s="26" t="s">
        <v>13</v>
      </c>
      <c r="B187" s="26">
        <v>2021</v>
      </c>
      <c r="C187" s="3">
        <v>54.58</v>
      </c>
      <c r="D187" s="4">
        <v>25436</v>
      </c>
      <c r="E187" s="2">
        <f t="shared" si="4"/>
        <v>25.436</v>
      </c>
      <c r="F187" s="1">
        <f t="shared" si="5"/>
        <v>2.1457776379933953</v>
      </c>
    </row>
    <row r="188" spans="1:6" x14ac:dyDescent="0.3">
      <c r="A188" s="26" t="s">
        <v>12</v>
      </c>
      <c r="B188" s="26">
        <v>2021</v>
      </c>
      <c r="C188" s="3">
        <v>31.77</v>
      </c>
      <c r="D188" s="4">
        <v>12493</v>
      </c>
      <c r="E188" s="2">
        <f t="shared" si="4"/>
        <v>12.493</v>
      </c>
      <c r="F188" s="1">
        <f t="shared" si="5"/>
        <v>2.5430240934923556</v>
      </c>
    </row>
    <row r="189" spans="1:6" x14ac:dyDescent="0.3">
      <c r="A189" s="26" t="s">
        <v>8</v>
      </c>
      <c r="B189" s="26">
        <v>2021</v>
      </c>
      <c r="C189" s="3">
        <v>21.51</v>
      </c>
      <c r="D189" s="4">
        <v>13934</v>
      </c>
      <c r="E189" s="2">
        <f t="shared" si="4"/>
        <v>13.933999999999999</v>
      </c>
      <c r="F189" s="1">
        <f t="shared" si="5"/>
        <v>1.5437060427730733</v>
      </c>
    </row>
    <row r="190" spans="1:6" x14ac:dyDescent="0.3">
      <c r="A190" s="26" t="s">
        <v>11</v>
      </c>
      <c r="B190" s="26">
        <v>2021</v>
      </c>
      <c r="C190" s="3">
        <v>1.81</v>
      </c>
      <c r="D190" s="4">
        <v>261</v>
      </c>
      <c r="E190" s="2">
        <f t="shared" si="4"/>
        <v>0.26100000000000001</v>
      </c>
      <c r="F190" s="1">
        <f t="shared" si="5"/>
        <v>6.9348659003831417</v>
      </c>
    </row>
    <row r="191" spans="1:6" x14ac:dyDescent="0.3">
      <c r="A191" s="26" t="s">
        <v>15</v>
      </c>
      <c r="B191" s="26">
        <v>2021</v>
      </c>
      <c r="C191" s="3">
        <v>0.28000000000000003</v>
      </c>
      <c r="D191" s="4">
        <v>19</v>
      </c>
      <c r="E191" s="2">
        <f t="shared" si="4"/>
        <v>1.9E-2</v>
      </c>
      <c r="F191" s="1">
        <f t="shared" si="5"/>
        <v>14.736842105263159</v>
      </c>
    </row>
    <row r="192" spans="1:6" x14ac:dyDescent="0.3">
      <c r="A192" s="26" t="s">
        <v>14</v>
      </c>
      <c r="B192" s="26">
        <v>2021</v>
      </c>
      <c r="C192" s="3">
        <v>0.25</v>
      </c>
      <c r="D192" s="4">
        <v>31</v>
      </c>
      <c r="E192" s="2">
        <f t="shared" si="4"/>
        <v>3.1E-2</v>
      </c>
      <c r="F192" s="1">
        <f t="shared" si="5"/>
        <v>8.064516129032258</v>
      </c>
    </row>
    <row r="193" spans="1:6" x14ac:dyDescent="0.3">
      <c r="A193" s="26" t="s">
        <v>28</v>
      </c>
      <c r="B193" s="26">
        <v>2021</v>
      </c>
      <c r="C193" s="3">
        <v>0.03</v>
      </c>
      <c r="D193" s="4">
        <v>4</v>
      </c>
      <c r="E193" s="2">
        <f t="shared" si="4"/>
        <v>4.0000000000000001E-3</v>
      </c>
      <c r="F193" s="1">
        <f t="shared" si="5"/>
        <v>7.5</v>
      </c>
    </row>
    <row r="194" spans="1:6" x14ac:dyDescent="0.3">
      <c r="A194" s="26" t="s">
        <v>29</v>
      </c>
      <c r="B194" s="26">
        <v>2021</v>
      </c>
      <c r="C194" s="3">
        <v>0.02</v>
      </c>
      <c r="D194" s="4">
        <v>1</v>
      </c>
      <c r="E194" s="2">
        <f t="shared" si="4"/>
        <v>1E-3</v>
      </c>
      <c r="F194" s="1">
        <f t="shared" si="5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2023-12-15T18:14:23Z</dcterms:modified>
</cp:coreProperties>
</file>