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D521EC82-A07F-4054-81FD-48E791423A9E}" xr6:coauthVersionLast="47" xr6:coauthVersionMax="47" xr10:uidLastSave="{00000000-0000-0000-0000-000000000000}"/>
  <bookViews>
    <workbookView xWindow="11376" yWindow="444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1" l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D231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<sst xmlns="http://schemas.openxmlformats.org/spreadsheetml/2006/main" count="289" uniqueCount="42">
  <si>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</si>
  <si>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</si>
  <si>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</si>
  <si>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</si>
  <si>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</si>
  <si>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</si>
  <si>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</si>
  <si>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United Arab Emirates</t>
  </si>
  <si>
    <t>Australia</t>
  </si>
  <si>
    <t>Germany</t>
  </si>
  <si>
    <t>Belgium</t>
  </si>
  <si>
    <t>Netherlands</t>
  </si>
  <si>
    <t>France</t>
  </si>
  <si>
    <t>China</t>
  </si>
  <si>
    <t>Korea, Rep.</t>
  </si>
  <si>
    <t>Singapore</t>
  </si>
  <si>
    <t>Turkey</t>
  </si>
  <si>
    <t>Malaysia</t>
  </si>
  <si>
    <t>Japan</t>
  </si>
  <si>
    <t>Oman</t>
  </si>
  <si>
    <t>Thailand</t>
  </si>
  <si>
    <t>Bulgaria</t>
  </si>
  <si>
    <t>Vietnam</t>
  </si>
  <si>
    <t>United States</t>
  </si>
  <si>
    <t>Saudi Arabia</t>
  </si>
  <si>
    <t>Hong Kong, China</t>
  </si>
  <si>
    <t>Other Asia, nes</t>
  </si>
  <si>
    <t>Brazil</t>
  </si>
  <si>
    <t>United Kingdom</t>
  </si>
  <si>
    <t>Russian Federation</t>
  </si>
  <si>
    <t>India</t>
  </si>
  <si>
    <t>Sri Lanka</t>
  </si>
  <si>
    <t>Argentina</t>
  </si>
  <si>
    <t>Ukraine</t>
  </si>
  <si>
    <t>Spain</t>
  </si>
  <si>
    <t>Poland</t>
  </si>
  <si>
    <t>Georgia</t>
  </si>
  <si>
    <t>Latvia</t>
  </si>
  <si>
    <t>Philippines</t>
  </si>
  <si>
    <t>Uruguay</t>
  </si>
  <si>
    <t>Romania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</si>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</sst>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84"/>
  <sheetViews>
    <sheetView tabSelected="1" topLeftCell="A262" zoomScale="85" zoomScaleNormal="85" workbookViewId="0">
      <selection activeCell="H275" sqref="H275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81336.149999999994</v>
      </c>
      <c r="D2" s="4">
        <v>459065000</v>
      </c>
      <c r="E2" s="2">
        <f>D2/1000</f>
        <v>459065</v>
      </c>
      <c r="F2" s="1">
        <f>C2/E2</f>
        <v>0.17717785063117422</v>
      </c>
    </row>
    <row r="3" spans="1:9" x14ac:dyDescent="0.3">
      <c r="A3" s="5" t="s">
        <v>7</v>
      </c>
      <c r="B3">
        <v>2000</v>
      </c>
      <c r="C3" s="3">
        <v>20898.3</v>
      </c>
      <c r="D3" s="4">
        <v>122527000</v>
      </c>
      <c r="E3" s="2">
        <f t="shared" ref="E3:E66" si="0">D3/1000</f>
        <v>122527</v>
      </c>
      <c r="F3" s="1">
        <f t="shared" ref="F3:F66" si="1">C3/E3</f>
        <v>0.170560774359937</v>
      </c>
    </row>
    <row r="4" spans="1:9" x14ac:dyDescent="0.3">
      <c r="A4" s="5" t="s">
        <v>8</v>
      </c>
      <c r="B4">
        <v>2000</v>
      </c>
      <c r="C4" s="3">
        <v>10910.1</v>
      </c>
      <c r="D4" s="4">
        <v>53761000</v>
      </c>
      <c r="E4" s="2">
        <f t="shared" si="0"/>
        <v>53761</v>
      </c>
      <c r="F4" s="1">
        <f t="shared" si="1"/>
        <v>0.2029370733431298</v>
      </c>
    </row>
    <row r="5" spans="1:9" x14ac:dyDescent="0.3">
      <c r="A5" s="5" t="s">
        <v>9</v>
      </c>
      <c r="B5">
        <v>2000</v>
      </c>
      <c r="C5" s="3">
        <v>10015.83</v>
      </c>
      <c r="D5" s="4">
        <v>53510000</v>
      </c>
      <c r="E5" s="2">
        <f t="shared" si="0"/>
        <v>53510</v>
      </c>
      <c r="F5" s="1">
        <f t="shared" si="1"/>
        <v>0.18717678938516166</v>
      </c>
    </row>
    <row r="6" spans="1:9" x14ac:dyDescent="0.3">
      <c r="A6" s="5" t="s">
        <v>10</v>
      </c>
      <c r="B6" s="6">
        <v>2000</v>
      </c>
      <c r="C6" s="3">
        <v>9342.56</v>
      </c>
      <c r="D6" s="4">
        <v>53495700</v>
      </c>
      <c r="E6" s="2">
        <f t="shared" si="0"/>
        <v>53495.7</v>
      </c>
      <c r="F6" s="1">
        <f t="shared" si="1"/>
        <v>0.17464132631220827</v>
      </c>
    </row>
    <row r="7" spans="1:9" x14ac:dyDescent="0.3">
      <c r="A7" s="5" t="s">
        <v>11</v>
      </c>
      <c r="B7" s="6">
        <v>2000</v>
      </c>
      <c r="C7" s="3">
        <v>5374.01</v>
      </c>
      <c r="D7" s="4">
        <v>30664300</v>
      </c>
      <c r="E7" s="2">
        <f t="shared" si="0"/>
        <v>30664.3</v>
      </c>
      <c r="F7" s="1">
        <f t="shared" si="1"/>
        <v>0.1752529814800925</v>
      </c>
      <c r="I7" s="1"/>
    </row>
    <row r="8" spans="1:9" x14ac:dyDescent="0.3">
      <c r="A8" s="5" t="s">
        <v>12</v>
      </c>
      <c r="B8" s="6">
        <v>2000</v>
      </c>
      <c r="C8" s="3">
        <v>5317.21</v>
      </c>
      <c r="D8" s="4">
        <v>27208800</v>
      </c>
      <c r="E8" s="2">
        <f t="shared" si="0"/>
        <v>27208.799999999999</v>
      </c>
      <c r="F8" s="1">
        <f t="shared" si="1"/>
        <v>0.19542243685866337</v>
      </c>
    </row>
    <row r="9" spans="1:9" x14ac:dyDescent="0.3">
      <c r="A9" s="5" t="s">
        <v>13</v>
      </c>
      <c r="B9" s="6">
        <v>2000</v>
      </c>
      <c r="C9" s="3">
        <v>3150.7</v>
      </c>
      <c r="D9" s="4">
        <v>21969200</v>
      </c>
      <c r="E9" s="2">
        <f t="shared" si="0"/>
        <v>21969.200000000001</v>
      </c>
      <c r="F9" s="1">
        <f t="shared" si="1"/>
        <v>0.14341441654680187</v>
      </c>
      <c r="G9" s="2"/>
    </row>
    <row r="10" spans="1:9" x14ac:dyDescent="0.3">
      <c r="A10" s="5" t="s">
        <v>14</v>
      </c>
      <c r="B10" s="6">
        <v>2000</v>
      </c>
      <c r="C10" s="3">
        <v>2999.98</v>
      </c>
      <c r="D10" s="4">
        <v>17821200</v>
      </c>
      <c r="E10" s="2">
        <f t="shared" si="0"/>
        <v>17821.2</v>
      </c>
      <c r="F10" s="1">
        <f t="shared" si="1"/>
        <v>0.16833771014297577</v>
      </c>
    </row>
    <row r="11" spans="1:9" x14ac:dyDescent="0.3">
      <c r="A11" s="5" t="s">
        <v>15</v>
      </c>
      <c r="B11" s="6">
        <v>2000</v>
      </c>
      <c r="C11" s="3">
        <v>2547.5700000000002</v>
      </c>
      <c r="D11" s="4">
        <v>14373000</v>
      </c>
      <c r="E11" s="2">
        <f t="shared" si="0"/>
        <v>14373</v>
      </c>
      <c r="F11" s="2">
        <f t="shared" si="1"/>
        <v>0.17724692131079109</v>
      </c>
    </row>
    <row r="12" spans="1:9" x14ac:dyDescent="0.3">
      <c r="A12" s="5" t="s">
        <v>16</v>
      </c>
      <c r="B12" s="6">
        <v>2000</v>
      </c>
      <c r="C12" s="3">
        <v>2378.8200000000002</v>
      </c>
      <c r="D12" s="4">
        <v>14347000</v>
      </c>
      <c r="E12" s="2">
        <f t="shared" si="0"/>
        <v>14347</v>
      </c>
      <c r="F12" s="1">
        <f t="shared" si="1"/>
        <v>0.16580609186589532</v>
      </c>
    </row>
    <row r="13" spans="1:9" x14ac:dyDescent="0.3">
      <c r="A13" s="5" t="s">
        <v>17</v>
      </c>
      <c r="B13" s="6">
        <v>2000</v>
      </c>
      <c r="C13" s="3">
        <v>2319.5</v>
      </c>
      <c r="D13" s="4">
        <v>11571000</v>
      </c>
      <c r="E13" s="2">
        <f t="shared" si="0"/>
        <v>11571</v>
      </c>
      <c r="F13" s="1">
        <f t="shared" si="1"/>
        <v>0.20045804165586381</v>
      </c>
    </row>
    <row r="14" spans="1:9" x14ac:dyDescent="0.3">
      <c r="A14" s="5" t="s">
        <v>18</v>
      </c>
      <c r="B14" s="6">
        <v>2000</v>
      </c>
      <c r="C14" s="3">
        <v>2210.91</v>
      </c>
      <c r="D14" s="4">
        <v>11992700</v>
      </c>
      <c r="E14" s="2">
        <f t="shared" si="0"/>
        <v>11992.7</v>
      </c>
      <c r="F14" s="1">
        <f t="shared" si="1"/>
        <v>0.18435464907818921</v>
      </c>
    </row>
    <row r="15" spans="1:9" x14ac:dyDescent="0.3">
      <c r="A15" s="5" t="s">
        <v>19</v>
      </c>
      <c r="B15" s="6">
        <v>2000</v>
      </c>
      <c r="C15" s="3">
        <v>1748.03</v>
      </c>
      <c r="D15" s="4">
        <v>14211300</v>
      </c>
      <c r="E15" s="2">
        <f t="shared" si="0"/>
        <v>14211.3</v>
      </c>
      <c r="F15" s="1">
        <f t="shared" si="1"/>
        <v>0.12300282169822606</v>
      </c>
    </row>
    <row r="16" spans="1:9" x14ac:dyDescent="0.3">
      <c r="A16" s="5" t="s">
        <v>20</v>
      </c>
      <c r="B16" s="6">
        <v>2000</v>
      </c>
      <c r="C16" s="3">
        <v>438.33</v>
      </c>
      <c r="D16" s="4">
        <v>2356040</v>
      </c>
      <c r="E16" s="2">
        <f t="shared" si="0"/>
        <v>2356.04</v>
      </c>
      <c r="F16" s="1">
        <f t="shared" si="1"/>
        <v>0.18604522843415222</v>
      </c>
    </row>
    <row r="17" spans="1:7" x14ac:dyDescent="0.3">
      <c r="A17" s="5" t="s">
        <v>21</v>
      </c>
      <c r="B17" s="6">
        <v>2000</v>
      </c>
      <c r="C17" s="3">
        <v>386.63</v>
      </c>
      <c r="D17" s="4">
        <v>2507000</v>
      </c>
      <c r="E17" s="2">
        <f t="shared" si="0"/>
        <v>2507</v>
      </c>
      <c r="F17" s="1">
        <f t="shared" si="1"/>
        <v>0.15422018348623853</v>
      </c>
      <c r="G17" s="2"/>
    </row>
    <row r="18" spans="1:7" x14ac:dyDescent="0.3">
      <c r="A18" s="5" t="s">
        <v>22</v>
      </c>
      <c r="B18" s="6">
        <v>2000</v>
      </c>
      <c r="C18" s="3">
        <v>346.18</v>
      </c>
      <c r="D18" s="4">
        <v>1885000</v>
      </c>
      <c r="E18" s="2">
        <f t="shared" si="0"/>
        <v>1885</v>
      </c>
      <c r="F18" s="1">
        <f t="shared" si="1"/>
        <v>0.18364986737400532</v>
      </c>
    </row>
    <row r="19" spans="1:7" x14ac:dyDescent="0.3">
      <c r="A19" s="5" t="s">
        <v>23</v>
      </c>
      <c r="B19" s="6">
        <v>2000</v>
      </c>
      <c r="C19" s="3">
        <v>222.64</v>
      </c>
      <c r="D19" s="4">
        <v>671400</v>
      </c>
      <c r="E19" s="2">
        <f t="shared" si="0"/>
        <v>671.4</v>
      </c>
      <c r="F19" s="1">
        <f t="shared" si="1"/>
        <v>0.33160560023830798</v>
      </c>
    </row>
    <row r="20" spans="1:7" x14ac:dyDescent="0.3">
      <c r="A20" s="5" t="s">
        <v>24</v>
      </c>
      <c r="B20" s="6">
        <v>2000</v>
      </c>
      <c r="C20" s="3">
        <v>138.93</v>
      </c>
      <c r="D20" s="4">
        <v>540000</v>
      </c>
      <c r="E20" s="2">
        <f t="shared" si="0"/>
        <v>540</v>
      </c>
      <c r="F20" s="1">
        <f t="shared" si="1"/>
        <v>0.25727777777777777</v>
      </c>
    </row>
    <row r="21" spans="1:7" x14ac:dyDescent="0.3">
      <c r="A21" s="7" t="s">
        <v>6</v>
      </c>
      <c r="B21">
        <v>2001</v>
      </c>
      <c r="C21" s="3">
        <v>48399.67</v>
      </c>
      <c r="D21" s="4">
        <v>255734000</v>
      </c>
      <c r="E21" s="2">
        <f t="shared" si="0"/>
        <v>255734</v>
      </c>
      <c r="F21" s="1">
        <f t="shared" si="1"/>
        <v>0.18925786168440645</v>
      </c>
    </row>
    <row r="22" spans="1:7" x14ac:dyDescent="0.3">
      <c r="A22" s="7" t="s">
        <v>8</v>
      </c>
      <c r="B22" s="7">
        <v>2001</v>
      </c>
      <c r="C22" s="3">
        <v>13493.77</v>
      </c>
      <c r="D22" s="4">
        <v>62377600</v>
      </c>
      <c r="E22" s="2">
        <f t="shared" si="0"/>
        <v>62377.599999999999</v>
      </c>
      <c r="F22" s="1">
        <f t="shared" si="1"/>
        <v>0.21632396886061664</v>
      </c>
    </row>
    <row r="23" spans="1:7" x14ac:dyDescent="0.3">
      <c r="A23" s="7" t="s">
        <v>13</v>
      </c>
      <c r="B23" s="7">
        <v>2001</v>
      </c>
      <c r="C23" s="3">
        <v>9485.16</v>
      </c>
      <c r="D23" s="4">
        <v>53199600</v>
      </c>
      <c r="E23" s="2">
        <f t="shared" si="0"/>
        <v>53199.6</v>
      </c>
      <c r="F23" s="1">
        <f t="shared" si="1"/>
        <v>0.17829382175805833</v>
      </c>
    </row>
    <row r="24" spans="1:7" x14ac:dyDescent="0.3">
      <c r="A24" s="7" t="s">
        <v>7</v>
      </c>
      <c r="B24" s="7">
        <v>2001</v>
      </c>
      <c r="C24" s="3">
        <v>8274.7000000000007</v>
      </c>
      <c r="D24" s="4">
        <v>48062000</v>
      </c>
      <c r="E24" s="2">
        <f t="shared" si="0"/>
        <v>48062</v>
      </c>
      <c r="F24" s="1">
        <f t="shared" si="1"/>
        <v>0.17216720069909702</v>
      </c>
    </row>
    <row r="25" spans="1:7" x14ac:dyDescent="0.3">
      <c r="A25" s="7" t="s">
        <v>15</v>
      </c>
      <c r="B25" s="7">
        <v>2001</v>
      </c>
      <c r="C25" s="3">
        <v>3211.37</v>
      </c>
      <c r="D25" s="4">
        <v>15875000</v>
      </c>
      <c r="E25" s="2">
        <f t="shared" si="0"/>
        <v>15875</v>
      </c>
      <c r="F25" s="1">
        <f t="shared" si="1"/>
        <v>0.20229102362204723</v>
      </c>
    </row>
    <row r="26" spans="1:7" x14ac:dyDescent="0.3">
      <c r="A26" s="7" t="s">
        <v>10</v>
      </c>
      <c r="B26" s="7">
        <v>2001</v>
      </c>
      <c r="C26" s="3">
        <v>2398.16</v>
      </c>
      <c r="D26" s="4">
        <v>11960500</v>
      </c>
      <c r="E26" s="2">
        <f t="shared" si="0"/>
        <v>11960.5</v>
      </c>
      <c r="F26" s="1">
        <f t="shared" si="1"/>
        <v>0.20050666778144724</v>
      </c>
    </row>
    <row r="27" spans="1:7" x14ac:dyDescent="0.3">
      <c r="A27" s="7" t="s">
        <v>17</v>
      </c>
      <c r="B27" s="7">
        <v>2001</v>
      </c>
      <c r="C27" s="3">
        <v>2125</v>
      </c>
      <c r="D27" s="4">
        <v>11009700</v>
      </c>
      <c r="E27" s="2">
        <f t="shared" si="0"/>
        <v>11009.7</v>
      </c>
      <c r="F27" s="1">
        <f t="shared" si="1"/>
        <v>0.19301161702862021</v>
      </c>
    </row>
    <row r="28" spans="1:7" x14ac:dyDescent="0.3">
      <c r="A28" s="7" t="s">
        <v>14</v>
      </c>
      <c r="B28" s="7">
        <v>2001</v>
      </c>
      <c r="C28" s="3">
        <v>1900.72</v>
      </c>
      <c r="D28" s="4">
        <v>12140400</v>
      </c>
      <c r="E28" s="2">
        <f t="shared" si="0"/>
        <v>12140.4</v>
      </c>
      <c r="F28" s="1">
        <f t="shared" si="1"/>
        <v>0.15656156304569865</v>
      </c>
    </row>
    <row r="29" spans="1:7" x14ac:dyDescent="0.3">
      <c r="A29" s="7" t="s">
        <v>18</v>
      </c>
      <c r="B29" s="7">
        <v>2001</v>
      </c>
      <c r="C29" s="3">
        <v>1814.67</v>
      </c>
      <c r="D29" s="4">
        <v>9404250</v>
      </c>
      <c r="E29" s="2">
        <f t="shared" si="0"/>
        <v>9404.25</v>
      </c>
      <c r="F29" s="1">
        <f t="shared" si="1"/>
        <v>0.19296275620065398</v>
      </c>
    </row>
    <row r="30" spans="1:7" x14ac:dyDescent="0.3">
      <c r="A30" s="7" t="s">
        <v>11</v>
      </c>
      <c r="B30" s="7">
        <v>2001</v>
      </c>
      <c r="C30" s="3">
        <v>1456.96</v>
      </c>
      <c r="D30" s="4">
        <v>7611400</v>
      </c>
      <c r="E30" s="2">
        <f t="shared" si="0"/>
        <v>7611.4</v>
      </c>
      <c r="F30" s="1">
        <f t="shared" si="1"/>
        <v>0.19141813595396381</v>
      </c>
    </row>
    <row r="31" spans="1:7" x14ac:dyDescent="0.3">
      <c r="A31" s="7" t="s">
        <v>16</v>
      </c>
      <c r="B31" s="7">
        <v>2001</v>
      </c>
      <c r="C31" s="3">
        <v>1438.32</v>
      </c>
      <c r="D31" s="4">
        <v>7699000</v>
      </c>
      <c r="E31" s="2">
        <f t="shared" si="0"/>
        <v>7699</v>
      </c>
      <c r="F31" s="1">
        <f t="shared" si="1"/>
        <v>0.18681906741135212</v>
      </c>
    </row>
    <row r="32" spans="1:7" x14ac:dyDescent="0.3">
      <c r="A32" s="7" t="s">
        <v>9</v>
      </c>
      <c r="B32" s="7">
        <v>2001</v>
      </c>
      <c r="C32" s="3">
        <v>1053.05</v>
      </c>
      <c r="D32" s="4">
        <v>5678500</v>
      </c>
      <c r="E32" s="2">
        <f t="shared" si="0"/>
        <v>5678.5</v>
      </c>
      <c r="F32" s="1">
        <f t="shared" si="1"/>
        <v>0.185445099938364</v>
      </c>
    </row>
    <row r="33" spans="1:6" x14ac:dyDescent="0.3">
      <c r="A33" s="7" t="s">
        <v>24</v>
      </c>
      <c r="B33" s="7">
        <v>2001</v>
      </c>
      <c r="C33" s="3">
        <v>521.70000000000005</v>
      </c>
      <c r="D33" s="4">
        <v>3145000</v>
      </c>
      <c r="E33" s="2">
        <f t="shared" si="0"/>
        <v>3145</v>
      </c>
      <c r="F33" s="1">
        <f t="shared" si="1"/>
        <v>0.16588235294117648</v>
      </c>
    </row>
    <row r="34" spans="1:6" x14ac:dyDescent="0.3">
      <c r="A34" s="7" t="s">
        <v>12</v>
      </c>
      <c r="B34" s="7">
        <v>2001</v>
      </c>
      <c r="C34" s="3">
        <v>398.88</v>
      </c>
      <c r="D34" s="4">
        <v>2050730</v>
      </c>
      <c r="E34" s="2">
        <f t="shared" si="0"/>
        <v>2050.73</v>
      </c>
      <c r="F34" s="1">
        <f t="shared" si="1"/>
        <v>0.19450634652050733</v>
      </c>
    </row>
    <row r="35" spans="1:6" x14ac:dyDescent="0.3">
      <c r="A35" s="7" t="s">
        <v>19</v>
      </c>
      <c r="B35" s="7">
        <v>2001</v>
      </c>
      <c r="C35" s="3">
        <v>389.85</v>
      </c>
      <c r="D35" s="4">
        <v>3169500</v>
      </c>
      <c r="E35" s="2">
        <f t="shared" si="0"/>
        <v>3169.5</v>
      </c>
      <c r="F35" s="1">
        <f t="shared" si="1"/>
        <v>0.12300047326076669</v>
      </c>
    </row>
    <row r="36" spans="1:6" x14ac:dyDescent="0.3">
      <c r="A36" s="7" t="s">
        <v>25</v>
      </c>
      <c r="B36" s="7">
        <v>2001</v>
      </c>
      <c r="C36" s="3">
        <v>206.43</v>
      </c>
      <c r="D36" s="4">
        <v>1249470</v>
      </c>
      <c r="E36" s="2">
        <f t="shared" si="0"/>
        <v>1249.47</v>
      </c>
      <c r="F36" s="1">
        <f t="shared" si="1"/>
        <v>0.16521405075752119</v>
      </c>
    </row>
    <row r="37" spans="1:6" x14ac:dyDescent="0.3">
      <c r="A37" s="7" t="s">
        <v>26</v>
      </c>
      <c r="B37" s="7">
        <v>2001</v>
      </c>
      <c r="C37" s="3">
        <v>90.47</v>
      </c>
      <c r="D37" s="4">
        <v>560194</v>
      </c>
      <c r="E37" s="2">
        <f t="shared" si="0"/>
        <v>560.19399999999996</v>
      </c>
      <c r="F37" s="1">
        <f t="shared" si="1"/>
        <v>0.16149762403738704</v>
      </c>
    </row>
    <row r="38" spans="1:6" x14ac:dyDescent="0.3">
      <c r="A38" s="7" t="s">
        <v>27</v>
      </c>
      <c r="B38" s="7">
        <v>2001</v>
      </c>
      <c r="C38" s="3">
        <v>35.979999999999997</v>
      </c>
      <c r="D38" s="4">
        <v>184500</v>
      </c>
      <c r="E38" s="2">
        <f t="shared" si="0"/>
        <v>184.5</v>
      </c>
      <c r="F38" s="1">
        <f t="shared" si="1"/>
        <v>0.19501355013550134</v>
      </c>
    </row>
    <row r="39" spans="1:6" x14ac:dyDescent="0.3">
      <c r="A39" s="7" t="s">
        <v>28</v>
      </c>
      <c r="B39" s="7">
        <v>2001</v>
      </c>
      <c r="C39" s="3">
        <v>28.78</v>
      </c>
      <c r="D39" s="4">
        <v>52740</v>
      </c>
      <c r="E39" s="2">
        <f t="shared" si="0"/>
        <v>52.74</v>
      </c>
      <c r="F39" s="1">
        <f t="shared" si="1"/>
        <v>0.54569586651497914</v>
      </c>
    </row>
    <row r="40" spans="1:6" x14ac:dyDescent="0.3">
      <c r="A40" s="7" t="s">
        <v>29</v>
      </c>
      <c r="B40" s="7">
        <v>2001</v>
      </c>
      <c r="C40" s="3">
        <v>28.48</v>
      </c>
      <c r="D40" s="4">
        <v>108750</v>
      </c>
      <c r="E40" s="2">
        <f t="shared" si="0"/>
        <v>108.75</v>
      </c>
      <c r="F40" s="1">
        <f t="shared" si="1"/>
        <v>0.26188505747126439</v>
      </c>
    </row>
    <row r="41" spans="1:6" x14ac:dyDescent="0.3">
      <c r="A41" s="8" t="s">
        <v>6</v>
      </c>
      <c r="B41" s="7">
        <v>2002</v>
      </c>
      <c r="C41" s="3">
        <v>69170.63</v>
      </c>
      <c r="D41" s="4">
        <v>343392000</v>
      </c>
      <c r="E41" s="2">
        <f t="shared" si="0"/>
        <v>343392</v>
      </c>
      <c r="F41" s="1">
        <f t="shared" si="1"/>
        <v>0.20143343467523997</v>
      </c>
    </row>
    <row r="42" spans="1:6" x14ac:dyDescent="0.3">
      <c r="A42" s="8" t="s">
        <v>13</v>
      </c>
      <c r="B42" s="8">
        <v>2002</v>
      </c>
      <c r="C42" s="3">
        <v>18015.47</v>
      </c>
      <c r="D42" s="4">
        <v>91118800</v>
      </c>
      <c r="E42" s="2">
        <f t="shared" si="0"/>
        <v>91118.8</v>
      </c>
      <c r="F42" s="1">
        <f t="shared" si="1"/>
        <v>0.19771408315298269</v>
      </c>
    </row>
    <row r="43" spans="1:6" x14ac:dyDescent="0.3">
      <c r="A43" s="8" t="s">
        <v>8</v>
      </c>
      <c r="B43" s="8">
        <v>2002</v>
      </c>
      <c r="C43" s="3">
        <v>14715.87</v>
      </c>
      <c r="D43" s="4">
        <v>65912500</v>
      </c>
      <c r="E43" s="2">
        <f t="shared" si="0"/>
        <v>65912.5</v>
      </c>
      <c r="F43" s="1">
        <f t="shared" si="1"/>
        <v>0.22326372084202542</v>
      </c>
    </row>
    <row r="44" spans="1:6" x14ac:dyDescent="0.3">
      <c r="A44" s="8" t="s">
        <v>30</v>
      </c>
      <c r="B44" s="8">
        <v>2002</v>
      </c>
      <c r="C44" s="3">
        <v>11249.19</v>
      </c>
      <c r="D44" s="4">
        <v>61024700</v>
      </c>
      <c r="E44" s="2">
        <f t="shared" si="0"/>
        <v>61024.7</v>
      </c>
      <c r="F44" s="1">
        <f t="shared" si="1"/>
        <v>0.18433830891425931</v>
      </c>
    </row>
    <row r="45" spans="1:6" x14ac:dyDescent="0.3">
      <c r="A45" s="8" t="s">
        <v>10</v>
      </c>
      <c r="B45" s="8">
        <v>2002</v>
      </c>
      <c r="C45" s="3">
        <v>7017.54</v>
      </c>
      <c r="D45" s="4">
        <v>33318500</v>
      </c>
      <c r="E45" s="2">
        <f t="shared" si="0"/>
        <v>33318.5</v>
      </c>
      <c r="F45" s="1">
        <f t="shared" si="1"/>
        <v>0.21061992586701081</v>
      </c>
    </row>
    <row r="46" spans="1:6" x14ac:dyDescent="0.3">
      <c r="A46" s="8" t="s">
        <v>17</v>
      </c>
      <c r="B46" s="8">
        <v>2002</v>
      </c>
      <c r="C46" s="3">
        <v>4934.8100000000004</v>
      </c>
      <c r="D46" s="4">
        <v>24286600</v>
      </c>
      <c r="E46" s="2">
        <f t="shared" si="0"/>
        <v>24286.6</v>
      </c>
      <c r="F46" s="1">
        <f t="shared" si="1"/>
        <v>0.20319064834106054</v>
      </c>
    </row>
    <row r="47" spans="1:6" x14ac:dyDescent="0.3">
      <c r="A47" s="8" t="s">
        <v>7</v>
      </c>
      <c r="B47" s="8">
        <v>2002</v>
      </c>
      <c r="C47" s="3">
        <v>4308.5600000000004</v>
      </c>
      <c r="D47" s="4">
        <v>21665100</v>
      </c>
      <c r="E47" s="2">
        <f t="shared" si="0"/>
        <v>21665.1</v>
      </c>
      <c r="F47" s="1">
        <f t="shared" si="1"/>
        <v>0.19887099528735158</v>
      </c>
    </row>
    <row r="48" spans="1:6" x14ac:dyDescent="0.3">
      <c r="A48" s="8" t="s">
        <v>15</v>
      </c>
      <c r="B48" s="8">
        <v>2002</v>
      </c>
      <c r="C48" s="3">
        <v>2843.23</v>
      </c>
      <c r="D48" s="4">
        <v>14182500</v>
      </c>
      <c r="E48" s="2">
        <f t="shared" si="0"/>
        <v>14182.5</v>
      </c>
      <c r="F48" s="1">
        <f t="shared" si="1"/>
        <v>0.20047452846818262</v>
      </c>
    </row>
    <row r="49" spans="1:6" x14ac:dyDescent="0.3">
      <c r="A49" s="8" t="s">
        <v>16</v>
      </c>
      <c r="B49" s="8">
        <v>2002</v>
      </c>
      <c r="C49" s="3">
        <v>1484.3</v>
      </c>
      <c r="D49" s="4">
        <v>8367000</v>
      </c>
      <c r="E49" s="2">
        <f t="shared" si="0"/>
        <v>8367</v>
      </c>
      <c r="F49" s="1">
        <f t="shared" si="1"/>
        <v>0.17739930680052587</v>
      </c>
    </row>
    <row r="50" spans="1:6" x14ac:dyDescent="0.3">
      <c r="A50" s="8" t="s">
        <v>18</v>
      </c>
      <c r="B50" s="8">
        <v>2002</v>
      </c>
      <c r="C50" s="3">
        <v>1072.94</v>
      </c>
      <c r="D50" s="4">
        <v>5193650</v>
      </c>
      <c r="E50" s="2">
        <f t="shared" si="0"/>
        <v>5193.6499999999996</v>
      </c>
      <c r="F50" s="1">
        <f t="shared" si="1"/>
        <v>0.20658688975961031</v>
      </c>
    </row>
    <row r="51" spans="1:6" x14ac:dyDescent="0.3">
      <c r="A51" s="8" t="s">
        <v>9</v>
      </c>
      <c r="B51" s="8">
        <v>2002</v>
      </c>
      <c r="C51" s="3">
        <v>978.78</v>
      </c>
      <c r="D51" s="4">
        <v>5158520</v>
      </c>
      <c r="E51" s="2">
        <f t="shared" si="0"/>
        <v>5158.5200000000004</v>
      </c>
      <c r="F51" s="1">
        <f t="shared" si="1"/>
        <v>0.18974046819630436</v>
      </c>
    </row>
    <row r="52" spans="1:6" x14ac:dyDescent="0.3">
      <c r="A52" s="8" t="s">
        <v>14</v>
      </c>
      <c r="B52" s="8">
        <v>2002</v>
      </c>
      <c r="C52" s="3">
        <v>891.21</v>
      </c>
      <c r="D52" s="4">
        <v>4774050</v>
      </c>
      <c r="E52" s="2">
        <f t="shared" si="0"/>
        <v>4774.05</v>
      </c>
      <c r="F52" s="1">
        <f t="shared" si="1"/>
        <v>0.18667797781757628</v>
      </c>
    </row>
    <row r="53" spans="1:6" x14ac:dyDescent="0.3">
      <c r="A53" s="8" t="s">
        <v>25</v>
      </c>
      <c r="B53" s="8">
        <v>2002</v>
      </c>
      <c r="C53" s="3">
        <v>467.83</v>
      </c>
      <c r="D53" s="4">
        <v>2327410</v>
      </c>
      <c r="E53" s="2">
        <f t="shared" si="0"/>
        <v>2327.41</v>
      </c>
      <c r="F53" s="1">
        <f t="shared" si="1"/>
        <v>0.20100884674380534</v>
      </c>
    </row>
    <row r="54" spans="1:6" x14ac:dyDescent="0.3">
      <c r="A54" s="9" t="s">
        <v>6</v>
      </c>
      <c r="B54">
        <v>2003</v>
      </c>
      <c r="C54" s="3">
        <v>75324.960000000006</v>
      </c>
      <c r="D54" s="4">
        <v>343145000</v>
      </c>
      <c r="E54" s="2">
        <f t="shared" si="0"/>
        <v>343145</v>
      </c>
      <c r="F54" s="1">
        <f t="shared" si="1"/>
        <v>0.21951350012385437</v>
      </c>
    </row>
    <row r="55" spans="1:6" x14ac:dyDescent="0.3">
      <c r="A55" s="9" t="s">
        <v>8</v>
      </c>
      <c r="B55" s="9">
        <v>2003</v>
      </c>
      <c r="C55" s="3">
        <v>18030.330000000002</v>
      </c>
      <c r="D55" s="4">
        <v>66219400</v>
      </c>
      <c r="E55" s="2">
        <f t="shared" si="0"/>
        <v>66219.399999999994</v>
      </c>
      <c r="F55" s="1">
        <f t="shared" si="1"/>
        <v>0.27228168784374374</v>
      </c>
    </row>
    <row r="56" spans="1:6" x14ac:dyDescent="0.3">
      <c r="A56" s="9" t="s">
        <v>13</v>
      </c>
      <c r="B56" s="9">
        <v>2003</v>
      </c>
      <c r="C56" s="3">
        <v>16329.99</v>
      </c>
      <c r="D56" s="4">
        <v>76293700</v>
      </c>
      <c r="E56" s="2">
        <f t="shared" si="0"/>
        <v>76293.7</v>
      </c>
      <c r="F56" s="1">
        <f t="shared" si="1"/>
        <v>0.21404113314729789</v>
      </c>
    </row>
    <row r="57" spans="1:6" x14ac:dyDescent="0.3">
      <c r="A57" s="9" t="s">
        <v>10</v>
      </c>
      <c r="B57" s="9">
        <v>2003</v>
      </c>
      <c r="C57" s="3">
        <v>12209.38</v>
      </c>
      <c r="D57" s="4">
        <v>54247000</v>
      </c>
      <c r="E57" s="2">
        <f t="shared" si="0"/>
        <v>54247</v>
      </c>
      <c r="F57" s="1">
        <f t="shared" si="1"/>
        <v>0.22507014212767526</v>
      </c>
    </row>
    <row r="58" spans="1:6" x14ac:dyDescent="0.3">
      <c r="A58" s="9" t="s">
        <v>7</v>
      </c>
      <c r="B58" s="9">
        <v>2003</v>
      </c>
      <c r="C58" s="3">
        <v>9140.73</v>
      </c>
      <c r="D58" s="4">
        <v>45628000</v>
      </c>
      <c r="E58" s="2">
        <f t="shared" si="0"/>
        <v>45628</v>
      </c>
      <c r="F58" s="1">
        <f t="shared" si="1"/>
        <v>0.20033159463487332</v>
      </c>
    </row>
    <row r="59" spans="1:6" x14ac:dyDescent="0.3">
      <c r="A59" s="9" t="s">
        <v>30</v>
      </c>
      <c r="B59" s="9">
        <v>2003</v>
      </c>
      <c r="C59" s="3">
        <v>8205.32</v>
      </c>
      <c r="D59" s="4">
        <v>44391600</v>
      </c>
      <c r="E59" s="2">
        <f t="shared" si="0"/>
        <v>44391.6</v>
      </c>
      <c r="F59" s="1">
        <f t="shared" si="1"/>
        <v>0.18483947413474622</v>
      </c>
    </row>
    <row r="60" spans="1:6" x14ac:dyDescent="0.3">
      <c r="A60" s="9" t="s">
        <v>16</v>
      </c>
      <c r="B60" s="9">
        <v>2003</v>
      </c>
      <c r="C60" s="3">
        <v>3918.98</v>
      </c>
      <c r="D60" s="4">
        <v>21045000</v>
      </c>
      <c r="E60" s="2">
        <f t="shared" si="0"/>
        <v>21045</v>
      </c>
      <c r="F60" s="1">
        <f t="shared" si="1"/>
        <v>0.18621905440722261</v>
      </c>
    </row>
    <row r="61" spans="1:6" x14ac:dyDescent="0.3">
      <c r="A61" s="9" t="s">
        <v>17</v>
      </c>
      <c r="B61" s="9">
        <v>2003</v>
      </c>
      <c r="C61" s="3">
        <v>2651.77</v>
      </c>
      <c r="D61" s="4">
        <v>12519700</v>
      </c>
      <c r="E61" s="2">
        <f t="shared" si="0"/>
        <v>12519.7</v>
      </c>
      <c r="F61" s="1">
        <f t="shared" si="1"/>
        <v>0.2118077909215077</v>
      </c>
    </row>
    <row r="62" spans="1:6" x14ac:dyDescent="0.3">
      <c r="A62" s="9" t="s">
        <v>15</v>
      </c>
      <c r="B62" s="9">
        <v>2003</v>
      </c>
      <c r="C62" s="3">
        <v>1284.51</v>
      </c>
      <c r="D62" s="4">
        <v>6491780</v>
      </c>
      <c r="E62" s="2">
        <f t="shared" si="0"/>
        <v>6491.78</v>
      </c>
      <c r="F62" s="1">
        <f t="shared" si="1"/>
        <v>0.19786714891755419</v>
      </c>
    </row>
    <row r="63" spans="1:6" x14ac:dyDescent="0.3">
      <c r="A63" s="9" t="s">
        <v>18</v>
      </c>
      <c r="B63" s="9">
        <v>2003</v>
      </c>
      <c r="C63" s="3">
        <v>1160.83</v>
      </c>
      <c r="D63" s="4">
        <v>6165100</v>
      </c>
      <c r="E63" s="2">
        <f t="shared" si="0"/>
        <v>6165.1</v>
      </c>
      <c r="F63" s="1">
        <f t="shared" si="1"/>
        <v>0.1882905386773937</v>
      </c>
    </row>
    <row r="64" spans="1:6" x14ac:dyDescent="0.3">
      <c r="A64" s="9" t="s">
        <v>9</v>
      </c>
      <c r="B64" s="9">
        <v>2003</v>
      </c>
      <c r="C64" s="3">
        <v>689.39</v>
      </c>
      <c r="D64" s="4">
        <v>3067500</v>
      </c>
      <c r="E64" s="2">
        <f t="shared" si="0"/>
        <v>3067.5</v>
      </c>
      <c r="F64" s="1">
        <f t="shared" si="1"/>
        <v>0.22474001629991849</v>
      </c>
    </row>
    <row r="65" spans="1:6" x14ac:dyDescent="0.3">
      <c r="A65" s="9" t="s">
        <v>11</v>
      </c>
      <c r="B65" s="9">
        <v>2003</v>
      </c>
      <c r="C65" s="3">
        <v>488.22</v>
      </c>
      <c r="D65" s="4">
        <v>2107460</v>
      </c>
      <c r="E65" s="2">
        <f t="shared" si="0"/>
        <v>2107.46</v>
      </c>
      <c r="F65" s="1">
        <f t="shared" si="1"/>
        <v>0.23166275991003388</v>
      </c>
    </row>
    <row r="66" spans="1:6" x14ac:dyDescent="0.3">
      <c r="A66" s="9" t="s">
        <v>19</v>
      </c>
      <c r="B66" s="9">
        <v>2003</v>
      </c>
      <c r="C66" s="3">
        <v>266.43</v>
      </c>
      <c r="D66" s="4">
        <v>673000</v>
      </c>
      <c r="E66" s="2">
        <f t="shared" si="0"/>
        <v>673</v>
      </c>
      <c r="F66" s="1">
        <f t="shared" si="1"/>
        <v>0.3958841010401189</v>
      </c>
    </row>
    <row r="67" spans="1:6" x14ac:dyDescent="0.3">
      <c r="A67" s="9" t="s">
        <v>25</v>
      </c>
      <c r="B67" s="9">
        <v>2003</v>
      </c>
      <c r="C67" s="3">
        <v>246.51</v>
      </c>
      <c r="D67" s="4">
        <v>1205000</v>
      </c>
      <c r="E67" s="2">
        <f t="shared" ref="E67:E130" si="2">D67/1000</f>
        <v>1205</v>
      </c>
      <c r="F67" s="1">
        <f t="shared" ref="F67:F130" si="3">C67/E67</f>
        <v>0.2045726141078838</v>
      </c>
    </row>
    <row r="68" spans="1:6" x14ac:dyDescent="0.3">
      <c r="A68" s="9" t="s">
        <v>23</v>
      </c>
      <c r="B68" s="9">
        <v>2003</v>
      </c>
      <c r="C68" s="3">
        <v>176.88</v>
      </c>
      <c r="D68" s="4">
        <v>619026</v>
      </c>
      <c r="E68" s="2">
        <f t="shared" si="2"/>
        <v>619.02599999999995</v>
      </c>
      <c r="F68" s="1">
        <f t="shared" si="3"/>
        <v>0.28573920966162974</v>
      </c>
    </row>
    <row r="69" spans="1:6" x14ac:dyDescent="0.3">
      <c r="A69" s="9" t="s">
        <v>28</v>
      </c>
      <c r="B69" s="9">
        <v>2003</v>
      </c>
      <c r="C69" s="3">
        <v>140.43</v>
      </c>
      <c r="D69" s="4">
        <v>526750</v>
      </c>
      <c r="E69" s="2">
        <f t="shared" si="2"/>
        <v>526.75</v>
      </c>
      <c r="F69" s="1">
        <f t="shared" si="3"/>
        <v>0.26659705742762224</v>
      </c>
    </row>
    <row r="70" spans="1:6" x14ac:dyDescent="0.3">
      <c r="A70" s="10" t="s">
        <v>6</v>
      </c>
      <c r="B70">
        <v>2004</v>
      </c>
      <c r="C70" s="3">
        <v>79410.39</v>
      </c>
      <c r="D70" s="4">
        <v>307383000</v>
      </c>
      <c r="E70" s="2">
        <f t="shared" si="2"/>
        <v>307383</v>
      </c>
      <c r="F70" s="1">
        <f t="shared" si="3"/>
        <v>0.25834346727047364</v>
      </c>
    </row>
    <row r="71" spans="1:6" x14ac:dyDescent="0.3">
      <c r="A71" s="10" t="s">
        <v>8</v>
      </c>
      <c r="B71" s="10">
        <v>2004</v>
      </c>
      <c r="C71" s="3">
        <v>40184.019999999997</v>
      </c>
      <c r="D71" s="4">
        <v>143296000</v>
      </c>
      <c r="E71" s="2">
        <f t="shared" si="2"/>
        <v>143296</v>
      </c>
      <c r="F71" s="1">
        <f t="shared" si="3"/>
        <v>0.28042666927199639</v>
      </c>
    </row>
    <row r="72" spans="1:6" x14ac:dyDescent="0.3">
      <c r="A72" s="10" t="s">
        <v>13</v>
      </c>
      <c r="B72" s="10">
        <v>2004</v>
      </c>
      <c r="C72" s="3">
        <v>14486.55</v>
      </c>
      <c r="D72" s="4">
        <v>61990600</v>
      </c>
      <c r="E72" s="2">
        <f t="shared" si="2"/>
        <v>61990.6</v>
      </c>
      <c r="F72" s="1">
        <f t="shared" si="3"/>
        <v>0.23368946259594195</v>
      </c>
    </row>
    <row r="73" spans="1:6" x14ac:dyDescent="0.3">
      <c r="A73" s="10" t="s">
        <v>7</v>
      </c>
      <c r="B73" s="10">
        <v>2004</v>
      </c>
      <c r="C73" s="3">
        <v>6206.32</v>
      </c>
      <c r="D73" s="4">
        <v>29807500</v>
      </c>
      <c r="E73" s="2">
        <f t="shared" si="2"/>
        <v>29807.5</v>
      </c>
      <c r="F73" s="1">
        <f t="shared" si="3"/>
        <v>0.20821336911851043</v>
      </c>
    </row>
    <row r="74" spans="1:6" x14ac:dyDescent="0.3">
      <c r="A74" s="10" t="s">
        <v>16</v>
      </c>
      <c r="B74" s="10">
        <v>2004</v>
      </c>
      <c r="C74" s="3">
        <v>5862.11</v>
      </c>
      <c r="D74" s="4">
        <v>23963500</v>
      </c>
      <c r="E74" s="2">
        <f t="shared" si="2"/>
        <v>23963.5</v>
      </c>
      <c r="F74" s="1">
        <f t="shared" si="3"/>
        <v>0.24462661965071877</v>
      </c>
    </row>
    <row r="75" spans="1:6" x14ac:dyDescent="0.3">
      <c r="A75" s="10" t="s">
        <v>10</v>
      </c>
      <c r="B75" s="10">
        <v>2004</v>
      </c>
      <c r="C75" s="3">
        <v>4550.13</v>
      </c>
      <c r="D75" s="4">
        <v>17515500</v>
      </c>
      <c r="E75" s="2">
        <f t="shared" si="2"/>
        <v>17515.5</v>
      </c>
      <c r="F75" s="1">
        <f t="shared" si="3"/>
        <v>0.25977734007022352</v>
      </c>
    </row>
    <row r="76" spans="1:6" x14ac:dyDescent="0.3">
      <c r="A76" s="10" t="s">
        <v>31</v>
      </c>
      <c r="B76" s="10">
        <v>2004</v>
      </c>
      <c r="C76" s="3">
        <v>4011.02</v>
      </c>
      <c r="D76" s="4">
        <v>14327900</v>
      </c>
      <c r="E76" s="2">
        <f t="shared" si="2"/>
        <v>14327.9</v>
      </c>
      <c r="F76" s="1">
        <f t="shared" si="3"/>
        <v>0.27994472323229502</v>
      </c>
    </row>
    <row r="77" spans="1:6" x14ac:dyDescent="0.3">
      <c r="A77" s="10" t="s">
        <v>25</v>
      </c>
      <c r="B77" s="10">
        <v>2004</v>
      </c>
      <c r="C77" s="3">
        <v>1499.64</v>
      </c>
      <c r="D77" s="4">
        <v>5903360</v>
      </c>
      <c r="E77" s="2">
        <f t="shared" si="2"/>
        <v>5903.36</v>
      </c>
      <c r="F77" s="1">
        <f t="shared" si="3"/>
        <v>0.25403160234171729</v>
      </c>
    </row>
    <row r="78" spans="1:6" x14ac:dyDescent="0.3">
      <c r="A78" s="10" t="s">
        <v>15</v>
      </c>
      <c r="B78" s="10">
        <v>2004</v>
      </c>
      <c r="C78" s="3">
        <v>1393.39</v>
      </c>
      <c r="D78" s="4">
        <v>4865230</v>
      </c>
      <c r="E78" s="2">
        <f t="shared" si="2"/>
        <v>4865.2299999999996</v>
      </c>
      <c r="F78" s="1">
        <f t="shared" si="3"/>
        <v>0.28639755982759296</v>
      </c>
    </row>
    <row r="79" spans="1:6" x14ac:dyDescent="0.3">
      <c r="A79" s="10" t="s">
        <v>18</v>
      </c>
      <c r="B79" s="10">
        <v>2004</v>
      </c>
      <c r="C79" s="3">
        <v>801.74</v>
      </c>
      <c r="D79" s="4">
        <v>3569970</v>
      </c>
      <c r="E79" s="2">
        <f t="shared" si="2"/>
        <v>3569.97</v>
      </c>
      <c r="F79" s="1">
        <f t="shared" si="3"/>
        <v>0.22457891803012353</v>
      </c>
    </row>
    <row r="80" spans="1:6" x14ac:dyDescent="0.3">
      <c r="A80" s="10" t="s">
        <v>14</v>
      </c>
      <c r="B80" s="10">
        <v>2004</v>
      </c>
      <c r="C80" s="3">
        <v>183.39</v>
      </c>
      <c r="D80" s="4">
        <v>1100590</v>
      </c>
      <c r="E80" s="2">
        <f t="shared" si="2"/>
        <v>1100.5899999999999</v>
      </c>
      <c r="F80" s="1">
        <f t="shared" si="3"/>
        <v>0.16662880818470094</v>
      </c>
    </row>
    <row r="81" spans="1:6" x14ac:dyDescent="0.3">
      <c r="A81" s="10" t="s">
        <v>30</v>
      </c>
      <c r="B81" s="10">
        <v>2004</v>
      </c>
      <c r="C81" s="3">
        <v>78.94</v>
      </c>
      <c r="D81" s="4">
        <v>386085</v>
      </c>
      <c r="E81" s="2">
        <f t="shared" si="2"/>
        <v>386.08499999999998</v>
      </c>
      <c r="F81" s="1">
        <f t="shared" si="3"/>
        <v>0.20446274784050145</v>
      </c>
    </row>
    <row r="82" spans="1:6" x14ac:dyDescent="0.3">
      <c r="A82" s="10" t="s">
        <v>17</v>
      </c>
      <c r="B82" s="10">
        <v>2004</v>
      </c>
      <c r="C82" s="3">
        <v>77.569999999999993</v>
      </c>
      <c r="D82" s="4">
        <v>344009</v>
      </c>
      <c r="E82" s="2">
        <f t="shared" si="2"/>
        <v>344.00900000000001</v>
      </c>
      <c r="F82" s="1">
        <f t="shared" si="3"/>
        <v>0.22548828664366335</v>
      </c>
    </row>
    <row r="83" spans="1:6" x14ac:dyDescent="0.3">
      <c r="A83" s="10" t="s">
        <v>32</v>
      </c>
      <c r="B83" s="10">
        <v>2004</v>
      </c>
      <c r="C83" s="3">
        <v>46.44</v>
      </c>
      <c r="D83" s="4">
        <v>215000</v>
      </c>
      <c r="E83" s="2">
        <f t="shared" si="2"/>
        <v>215</v>
      </c>
      <c r="F83" s="1">
        <f t="shared" si="3"/>
        <v>0.216</v>
      </c>
    </row>
    <row r="84" spans="1:6" x14ac:dyDescent="0.3">
      <c r="A84" s="10" t="s">
        <v>20</v>
      </c>
      <c r="B84" s="10">
        <v>2004</v>
      </c>
      <c r="C84" s="3">
        <v>25.13</v>
      </c>
      <c r="D84" s="4">
        <v>96275</v>
      </c>
      <c r="E84" s="2">
        <f t="shared" si="2"/>
        <v>96.275000000000006</v>
      </c>
      <c r="F84" s="1">
        <f t="shared" si="3"/>
        <v>0.26102311088029079</v>
      </c>
    </row>
    <row r="85" spans="1:6" x14ac:dyDescent="0.3">
      <c r="A85" s="11" t="s">
        <v>6</v>
      </c>
      <c r="B85">
        <v>2005</v>
      </c>
      <c r="C85" s="3">
        <v>128008.75</v>
      </c>
      <c r="D85" s="4">
        <v>477977000</v>
      </c>
      <c r="E85" s="2">
        <f t="shared" si="2"/>
        <v>477977</v>
      </c>
      <c r="F85" s="1">
        <f t="shared" si="3"/>
        <v>0.26781361864692232</v>
      </c>
    </row>
    <row r="86" spans="1:6" x14ac:dyDescent="0.3">
      <c r="A86" s="11" t="s">
        <v>8</v>
      </c>
      <c r="B86" s="11">
        <v>2005</v>
      </c>
      <c r="C86" s="3">
        <v>54321.38</v>
      </c>
      <c r="D86" s="4">
        <v>187541000</v>
      </c>
      <c r="E86" s="2">
        <f t="shared" si="2"/>
        <v>187541</v>
      </c>
      <c r="F86" s="1">
        <f t="shared" si="3"/>
        <v>0.28965068971584879</v>
      </c>
    </row>
    <row r="87" spans="1:6" x14ac:dyDescent="0.3">
      <c r="A87" s="11" t="s">
        <v>31</v>
      </c>
      <c r="B87" s="11">
        <v>2005</v>
      </c>
      <c r="C87" s="3">
        <v>20296.509999999998</v>
      </c>
      <c r="D87" s="4">
        <v>71071400</v>
      </c>
      <c r="E87" s="2">
        <f t="shared" si="2"/>
        <v>71071.399999999994</v>
      </c>
      <c r="F87" s="1">
        <f t="shared" si="3"/>
        <v>0.28557914998156786</v>
      </c>
    </row>
    <row r="88" spans="1:6" x14ac:dyDescent="0.3">
      <c r="A88" s="11" t="s">
        <v>10</v>
      </c>
      <c r="B88" s="11">
        <v>2005</v>
      </c>
      <c r="C88" s="3">
        <v>16344.51</v>
      </c>
      <c r="D88" s="4">
        <v>61939000</v>
      </c>
      <c r="E88" s="2">
        <f t="shared" si="2"/>
        <v>61939</v>
      </c>
      <c r="F88" s="1">
        <f t="shared" si="3"/>
        <v>0.26388075364471497</v>
      </c>
    </row>
    <row r="89" spans="1:6" x14ac:dyDescent="0.3">
      <c r="A89" s="11" t="s">
        <v>13</v>
      </c>
      <c r="B89" s="11">
        <v>2005</v>
      </c>
      <c r="C89" s="3">
        <v>10314.5</v>
      </c>
      <c r="D89" s="4">
        <v>42808200</v>
      </c>
      <c r="E89" s="2">
        <f t="shared" si="2"/>
        <v>42808.2</v>
      </c>
      <c r="F89" s="1">
        <f t="shared" si="3"/>
        <v>0.24094682794417893</v>
      </c>
    </row>
    <row r="90" spans="1:6" x14ac:dyDescent="0.3">
      <c r="A90" s="11" t="s">
        <v>16</v>
      </c>
      <c r="B90" s="11">
        <v>2005</v>
      </c>
      <c r="C90" s="3">
        <v>9389.77</v>
      </c>
      <c r="D90" s="4">
        <v>44235800</v>
      </c>
      <c r="E90" s="2">
        <f t="shared" si="2"/>
        <v>44235.8</v>
      </c>
      <c r="F90" s="1">
        <f t="shared" si="3"/>
        <v>0.21226630918848535</v>
      </c>
    </row>
    <row r="91" spans="1:6" x14ac:dyDescent="0.3">
      <c r="A91" s="11" t="s">
        <v>7</v>
      </c>
      <c r="B91" s="11">
        <v>2005</v>
      </c>
      <c r="C91" s="3">
        <v>8584.6299999999992</v>
      </c>
      <c r="D91" s="4">
        <v>37637500</v>
      </c>
      <c r="E91" s="2">
        <f t="shared" si="2"/>
        <v>37637.5</v>
      </c>
      <c r="F91" s="1">
        <f t="shared" si="3"/>
        <v>0.22808714712720024</v>
      </c>
    </row>
    <row r="92" spans="1:6" x14ac:dyDescent="0.3">
      <c r="A92" s="11" t="s">
        <v>15</v>
      </c>
      <c r="B92" s="11">
        <v>2005</v>
      </c>
      <c r="C92" s="3">
        <v>3699.81</v>
      </c>
      <c r="D92" s="4">
        <v>13277100</v>
      </c>
      <c r="E92" s="2">
        <f t="shared" si="2"/>
        <v>13277.1</v>
      </c>
      <c r="F92" s="1">
        <f t="shared" si="3"/>
        <v>0.27866100277922135</v>
      </c>
    </row>
    <row r="93" spans="1:6" x14ac:dyDescent="0.3">
      <c r="A93" s="11" t="s">
        <v>25</v>
      </c>
      <c r="B93" s="11">
        <v>2005</v>
      </c>
      <c r="C93" s="3">
        <v>2326.4899999999998</v>
      </c>
      <c r="D93" s="4">
        <v>8905000</v>
      </c>
      <c r="E93" s="2">
        <f t="shared" si="2"/>
        <v>8905</v>
      </c>
      <c r="F93" s="1">
        <f t="shared" si="3"/>
        <v>0.26125659741718132</v>
      </c>
    </row>
    <row r="94" spans="1:6" x14ac:dyDescent="0.3">
      <c r="A94" s="11" t="s">
        <v>18</v>
      </c>
      <c r="B94" s="11">
        <v>2005</v>
      </c>
      <c r="C94" s="3">
        <v>1547.9</v>
      </c>
      <c r="D94" s="4">
        <v>6229630</v>
      </c>
      <c r="E94" s="2">
        <f t="shared" si="2"/>
        <v>6229.63</v>
      </c>
      <c r="F94" s="1">
        <f t="shared" si="3"/>
        <v>0.24847382589335162</v>
      </c>
    </row>
    <row r="95" spans="1:6" x14ac:dyDescent="0.3">
      <c r="A95" s="11" t="s">
        <v>23</v>
      </c>
      <c r="B95" s="11">
        <v>2005</v>
      </c>
      <c r="C95" s="3">
        <v>319.52999999999997</v>
      </c>
      <c r="D95" s="4">
        <v>972608</v>
      </c>
      <c r="E95" s="2">
        <f t="shared" si="2"/>
        <v>972.60799999999995</v>
      </c>
      <c r="F95" s="1">
        <f t="shared" si="3"/>
        <v>0.32852906823715206</v>
      </c>
    </row>
    <row r="96" spans="1:6" x14ac:dyDescent="0.3">
      <c r="A96" s="11" t="s">
        <v>9</v>
      </c>
      <c r="B96" s="11">
        <v>2005</v>
      </c>
      <c r="C96" s="3">
        <v>241.37</v>
      </c>
      <c r="D96" s="4">
        <v>928000</v>
      </c>
      <c r="E96" s="2">
        <f t="shared" si="2"/>
        <v>928</v>
      </c>
      <c r="F96" s="1">
        <f t="shared" si="3"/>
        <v>0.2600969827586207</v>
      </c>
    </row>
    <row r="97" spans="1:6" x14ac:dyDescent="0.3">
      <c r="A97" s="11" t="s">
        <v>29</v>
      </c>
      <c r="B97" s="11">
        <v>2005</v>
      </c>
      <c r="C97" s="3">
        <v>223.11</v>
      </c>
      <c r="D97" s="4">
        <v>785800</v>
      </c>
      <c r="E97" s="2">
        <f t="shared" si="2"/>
        <v>785.8</v>
      </c>
      <c r="F97" s="1">
        <f t="shared" si="3"/>
        <v>0.28392720794095194</v>
      </c>
    </row>
    <row r="98" spans="1:6" x14ac:dyDescent="0.3">
      <c r="A98" s="12" t="s">
        <v>6</v>
      </c>
      <c r="B98">
        <v>2006</v>
      </c>
      <c r="C98" s="3">
        <v>143109.93</v>
      </c>
      <c r="D98" s="4">
        <v>537004000</v>
      </c>
      <c r="E98" s="2">
        <f t="shared" si="2"/>
        <v>537004</v>
      </c>
      <c r="F98" s="1">
        <f t="shared" si="3"/>
        <v>0.26649695346775815</v>
      </c>
    </row>
    <row r="99" spans="1:6" x14ac:dyDescent="0.3">
      <c r="A99" s="12" t="s">
        <v>8</v>
      </c>
      <c r="B99" s="12">
        <v>2006</v>
      </c>
      <c r="C99" s="3">
        <v>51059.55</v>
      </c>
      <c r="D99" s="4">
        <v>176214000</v>
      </c>
      <c r="E99" s="2">
        <f t="shared" si="2"/>
        <v>176214</v>
      </c>
      <c r="F99" s="1">
        <f t="shared" si="3"/>
        <v>0.28975875923592903</v>
      </c>
    </row>
    <row r="100" spans="1:6" x14ac:dyDescent="0.3">
      <c r="A100" s="12" t="s">
        <v>31</v>
      </c>
      <c r="B100" s="12">
        <v>2006</v>
      </c>
      <c r="C100" s="3">
        <v>43817.58</v>
      </c>
      <c r="D100" s="4">
        <v>155410000</v>
      </c>
      <c r="E100" s="2">
        <f t="shared" si="2"/>
        <v>155410</v>
      </c>
      <c r="F100" s="1">
        <f t="shared" si="3"/>
        <v>0.28194826587735666</v>
      </c>
    </row>
    <row r="101" spans="1:6" x14ac:dyDescent="0.3">
      <c r="A101" s="12" t="s">
        <v>10</v>
      </c>
      <c r="B101" s="12">
        <v>2006</v>
      </c>
      <c r="C101" s="3">
        <v>13651.91</v>
      </c>
      <c r="D101" s="4">
        <v>53175500</v>
      </c>
      <c r="E101" s="2">
        <f t="shared" si="2"/>
        <v>53175.5</v>
      </c>
      <c r="F101" s="1">
        <f t="shared" si="3"/>
        <v>0.2567330819644385</v>
      </c>
    </row>
    <row r="102" spans="1:6" x14ac:dyDescent="0.3">
      <c r="A102" s="12" t="s">
        <v>16</v>
      </c>
      <c r="B102" s="12">
        <v>2006</v>
      </c>
      <c r="C102" s="3">
        <v>12653.18</v>
      </c>
      <c r="D102" s="4">
        <v>57553600</v>
      </c>
      <c r="E102" s="2">
        <f t="shared" si="2"/>
        <v>57553.599999999999</v>
      </c>
      <c r="F102" s="1">
        <f t="shared" si="3"/>
        <v>0.21985036557226656</v>
      </c>
    </row>
    <row r="103" spans="1:6" x14ac:dyDescent="0.3">
      <c r="A103" s="12" t="s">
        <v>7</v>
      </c>
      <c r="B103" s="12">
        <v>2006</v>
      </c>
      <c r="C103" s="3">
        <v>8471.31</v>
      </c>
      <c r="D103" s="4">
        <v>37189900</v>
      </c>
      <c r="E103" s="2">
        <f t="shared" si="2"/>
        <v>37189.9</v>
      </c>
      <c r="F103" s="1">
        <f t="shared" si="3"/>
        <v>0.22778523201191719</v>
      </c>
    </row>
    <row r="104" spans="1:6" x14ac:dyDescent="0.3">
      <c r="A104" s="12" t="s">
        <v>13</v>
      </c>
      <c r="B104" s="12">
        <v>2006</v>
      </c>
      <c r="C104" s="3">
        <v>8418.6200000000008</v>
      </c>
      <c r="D104" s="4">
        <v>35564800</v>
      </c>
      <c r="E104" s="2">
        <f t="shared" si="2"/>
        <v>35564.800000000003</v>
      </c>
      <c r="F104" s="1">
        <f t="shared" si="3"/>
        <v>0.23671214234299082</v>
      </c>
    </row>
    <row r="105" spans="1:6" x14ac:dyDescent="0.3">
      <c r="A105" s="12" t="s">
        <v>18</v>
      </c>
      <c r="B105" s="12">
        <v>2006</v>
      </c>
      <c r="C105" s="3">
        <v>1575.71</v>
      </c>
      <c r="D105" s="4">
        <v>6270530</v>
      </c>
      <c r="E105" s="2">
        <f t="shared" si="2"/>
        <v>6270.53</v>
      </c>
      <c r="F105" s="1">
        <f t="shared" si="3"/>
        <v>0.25128816862370484</v>
      </c>
    </row>
    <row r="106" spans="1:6" x14ac:dyDescent="0.3">
      <c r="A106" s="12" t="s">
        <v>17</v>
      </c>
      <c r="B106" s="12">
        <v>2006</v>
      </c>
      <c r="C106" s="3">
        <v>1067.9000000000001</v>
      </c>
      <c r="D106" s="4">
        <v>4500700</v>
      </c>
      <c r="E106" s="2">
        <f t="shared" si="2"/>
        <v>4500.7</v>
      </c>
      <c r="F106" s="1">
        <f t="shared" si="3"/>
        <v>0.23727420179083256</v>
      </c>
    </row>
    <row r="107" spans="1:6" x14ac:dyDescent="0.3">
      <c r="A107" s="12" t="s">
        <v>15</v>
      </c>
      <c r="B107" s="12">
        <v>2006</v>
      </c>
      <c r="C107" s="3">
        <v>758.35</v>
      </c>
      <c r="D107" s="4">
        <v>4310390</v>
      </c>
      <c r="E107" s="2">
        <f t="shared" si="2"/>
        <v>4310.3900000000003</v>
      </c>
      <c r="F107" s="1">
        <f t="shared" si="3"/>
        <v>0.17593535619746703</v>
      </c>
    </row>
    <row r="108" spans="1:6" x14ac:dyDescent="0.3">
      <c r="A108" s="12" t="s">
        <v>19</v>
      </c>
      <c r="B108" s="12">
        <v>2006</v>
      </c>
      <c r="C108" s="3">
        <v>721.13</v>
      </c>
      <c r="D108" s="4">
        <v>3195000</v>
      </c>
      <c r="E108" s="2">
        <f t="shared" si="2"/>
        <v>3195</v>
      </c>
      <c r="F108" s="1">
        <f t="shared" si="3"/>
        <v>0.22570579029733959</v>
      </c>
    </row>
    <row r="109" spans="1:6" x14ac:dyDescent="0.3">
      <c r="A109" s="12" t="s">
        <v>25</v>
      </c>
      <c r="B109" s="12">
        <v>2006</v>
      </c>
      <c r="C109" s="3">
        <v>636.48</v>
      </c>
      <c r="D109" s="4">
        <v>2568440</v>
      </c>
      <c r="E109" s="2">
        <f t="shared" si="2"/>
        <v>2568.44</v>
      </c>
      <c r="F109" s="1">
        <f t="shared" si="3"/>
        <v>0.24780800797371166</v>
      </c>
    </row>
    <row r="110" spans="1:6" x14ac:dyDescent="0.3">
      <c r="A110" s="13" t="s">
        <v>6</v>
      </c>
      <c r="B110">
        <v>2007</v>
      </c>
      <c r="C110" s="3">
        <v>180317.4</v>
      </c>
      <c r="D110" s="4">
        <v>580937000</v>
      </c>
      <c r="E110" s="2">
        <f t="shared" si="2"/>
        <v>580937</v>
      </c>
      <c r="F110" s="1">
        <f t="shared" si="3"/>
        <v>0.31039062755513935</v>
      </c>
    </row>
    <row r="111" spans="1:6" x14ac:dyDescent="0.3">
      <c r="A111" s="13" t="s">
        <v>8</v>
      </c>
      <c r="B111" s="13">
        <v>2007</v>
      </c>
      <c r="C111" s="3">
        <v>52623.19</v>
      </c>
      <c r="D111" s="4">
        <v>152659000</v>
      </c>
      <c r="E111" s="2">
        <f t="shared" si="2"/>
        <v>152659</v>
      </c>
      <c r="F111" s="1">
        <f t="shared" si="3"/>
        <v>0.34471069507857383</v>
      </c>
    </row>
    <row r="112" spans="1:6" x14ac:dyDescent="0.3">
      <c r="A112" s="13" t="s">
        <v>16</v>
      </c>
      <c r="B112" s="13">
        <v>2007</v>
      </c>
      <c r="C112" s="3">
        <v>48428.55</v>
      </c>
      <c r="D112" s="4">
        <v>172825000</v>
      </c>
      <c r="E112" s="2">
        <f t="shared" si="2"/>
        <v>172825</v>
      </c>
      <c r="F112" s="1">
        <f t="shared" si="3"/>
        <v>0.28021727180674094</v>
      </c>
    </row>
    <row r="113" spans="1:6" x14ac:dyDescent="0.3">
      <c r="A113" s="13" t="s">
        <v>31</v>
      </c>
      <c r="B113" s="13">
        <v>2007</v>
      </c>
      <c r="C113" s="3">
        <v>38638.9</v>
      </c>
      <c r="D113" s="4">
        <v>114961000</v>
      </c>
      <c r="E113" s="2">
        <f t="shared" si="2"/>
        <v>114961</v>
      </c>
      <c r="F113" s="1">
        <f t="shared" si="3"/>
        <v>0.33610441802002422</v>
      </c>
    </row>
    <row r="114" spans="1:6" x14ac:dyDescent="0.3">
      <c r="A114" s="13" t="s">
        <v>13</v>
      </c>
      <c r="B114" s="13">
        <v>2007</v>
      </c>
      <c r="C114" s="3">
        <v>21905.41</v>
      </c>
      <c r="D114" s="4">
        <v>77507700</v>
      </c>
      <c r="E114" s="2">
        <f t="shared" si="2"/>
        <v>77507.7</v>
      </c>
      <c r="F114" s="1">
        <f t="shared" si="3"/>
        <v>0.28262237171274596</v>
      </c>
    </row>
    <row r="115" spans="1:6" x14ac:dyDescent="0.3">
      <c r="A115" s="13" t="s">
        <v>10</v>
      </c>
      <c r="B115" s="13">
        <v>2007</v>
      </c>
      <c r="C115" s="3">
        <v>14282.91</v>
      </c>
      <c r="D115" s="4">
        <v>45761300</v>
      </c>
      <c r="E115" s="2">
        <f t="shared" si="2"/>
        <v>45761.3</v>
      </c>
      <c r="F115" s="1">
        <f t="shared" si="3"/>
        <v>0.31211766274122454</v>
      </c>
    </row>
    <row r="116" spans="1:6" x14ac:dyDescent="0.3">
      <c r="A116" s="13" t="s">
        <v>18</v>
      </c>
      <c r="B116" s="13">
        <v>2007</v>
      </c>
      <c r="C116" s="3">
        <v>2265.39</v>
      </c>
      <c r="D116" s="4">
        <v>7508230</v>
      </c>
      <c r="E116" s="2">
        <f t="shared" si="2"/>
        <v>7508.23</v>
      </c>
      <c r="F116" s="1">
        <f t="shared" si="3"/>
        <v>0.30172091158635256</v>
      </c>
    </row>
    <row r="117" spans="1:6" x14ac:dyDescent="0.3">
      <c r="A117" s="13" t="s">
        <v>15</v>
      </c>
      <c r="B117" s="13">
        <v>2007</v>
      </c>
      <c r="C117" s="3">
        <v>1416.92</v>
      </c>
      <c r="D117" s="4">
        <v>7426070</v>
      </c>
      <c r="E117" s="2">
        <f t="shared" si="2"/>
        <v>7426.07</v>
      </c>
      <c r="F117" s="1">
        <f t="shared" si="3"/>
        <v>0.19080348017188098</v>
      </c>
    </row>
    <row r="118" spans="1:6" x14ac:dyDescent="0.3">
      <c r="A118" s="13" t="s">
        <v>19</v>
      </c>
      <c r="B118" s="13">
        <v>2007</v>
      </c>
      <c r="C118" s="3">
        <v>583.54</v>
      </c>
      <c r="D118" s="4">
        <v>1845000</v>
      </c>
      <c r="E118" s="2">
        <f t="shared" si="2"/>
        <v>1845</v>
      </c>
      <c r="F118" s="1">
        <f t="shared" si="3"/>
        <v>0.31628184281842814</v>
      </c>
    </row>
    <row r="119" spans="1:6" x14ac:dyDescent="0.3">
      <c r="A119" s="13" t="s">
        <v>22</v>
      </c>
      <c r="B119" s="13">
        <v>2007</v>
      </c>
      <c r="C119" s="3">
        <v>122.28</v>
      </c>
      <c r="D119" s="4">
        <v>308000</v>
      </c>
      <c r="E119" s="2">
        <f t="shared" si="2"/>
        <v>308</v>
      </c>
      <c r="F119" s="1">
        <f t="shared" si="3"/>
        <v>0.39701298701298704</v>
      </c>
    </row>
    <row r="120" spans="1:6" x14ac:dyDescent="0.3">
      <c r="A120" s="13" t="s">
        <v>17</v>
      </c>
      <c r="B120" s="13">
        <v>2007</v>
      </c>
      <c r="C120" s="3">
        <v>18.829999999999998</v>
      </c>
      <c r="D120" s="4">
        <v>22766</v>
      </c>
      <c r="E120" s="2">
        <f t="shared" si="2"/>
        <v>22.765999999999998</v>
      </c>
      <c r="F120" s="1">
        <f t="shared" si="3"/>
        <v>0.82711060353158217</v>
      </c>
    </row>
    <row r="121" spans="1:6" x14ac:dyDescent="0.3">
      <c r="A121" s="13" t="s">
        <v>25</v>
      </c>
      <c r="B121" s="13">
        <v>2007</v>
      </c>
      <c r="C121" s="3">
        <v>14.53</v>
      </c>
      <c r="D121" s="4">
        <v>54000</v>
      </c>
      <c r="E121" s="2">
        <f t="shared" si="2"/>
        <v>54</v>
      </c>
      <c r="F121" s="1">
        <f t="shared" si="3"/>
        <v>0.26907407407407408</v>
      </c>
    </row>
    <row r="122" spans="1:6" x14ac:dyDescent="0.3">
      <c r="A122" s="13" t="s">
        <v>20</v>
      </c>
      <c r="B122" s="13">
        <v>2007</v>
      </c>
      <c r="C122" s="3">
        <v>6.43</v>
      </c>
      <c r="D122" s="4">
        <v>11359</v>
      </c>
      <c r="E122" s="2">
        <f t="shared" si="2"/>
        <v>11.359</v>
      </c>
      <c r="F122" s="1">
        <f t="shared" si="3"/>
        <v>0.56607095695043574</v>
      </c>
    </row>
    <row r="123" spans="1:6" x14ac:dyDescent="0.3">
      <c r="A123" s="14" t="s">
        <v>6</v>
      </c>
      <c r="B123">
        <v>2008</v>
      </c>
      <c r="C123" s="3">
        <v>271263.23</v>
      </c>
      <c r="D123" s="4">
        <v>532447000</v>
      </c>
      <c r="E123" s="2">
        <f t="shared" si="2"/>
        <v>532447</v>
      </c>
      <c r="F123" s="1">
        <f t="shared" si="3"/>
        <v>0.5094652237687507</v>
      </c>
    </row>
    <row r="124" spans="1:6" x14ac:dyDescent="0.3">
      <c r="A124" s="14" t="s">
        <v>16</v>
      </c>
      <c r="B124" s="14">
        <v>2008</v>
      </c>
      <c r="C124" s="3">
        <v>104222.74</v>
      </c>
      <c r="D124" s="4">
        <v>228775000</v>
      </c>
      <c r="E124" s="2">
        <f t="shared" si="2"/>
        <v>228775</v>
      </c>
      <c r="F124" s="1">
        <f t="shared" si="3"/>
        <v>0.45556874658507268</v>
      </c>
    </row>
    <row r="125" spans="1:6" x14ac:dyDescent="0.3">
      <c r="A125" s="14" t="s">
        <v>8</v>
      </c>
      <c r="B125" s="14">
        <v>2008</v>
      </c>
      <c r="C125" s="3">
        <v>85245.58</v>
      </c>
      <c r="D125" s="4">
        <v>146370000</v>
      </c>
      <c r="E125" s="2">
        <f t="shared" si="2"/>
        <v>146370</v>
      </c>
      <c r="F125" s="1">
        <f t="shared" si="3"/>
        <v>0.5823978957436633</v>
      </c>
    </row>
    <row r="126" spans="1:6" x14ac:dyDescent="0.3">
      <c r="A126" s="14" t="s">
        <v>10</v>
      </c>
      <c r="B126" s="14">
        <v>2008</v>
      </c>
      <c r="C126" s="3">
        <v>39278.370000000003</v>
      </c>
      <c r="D126" s="4">
        <v>70704000</v>
      </c>
      <c r="E126" s="2">
        <f t="shared" si="2"/>
        <v>70704</v>
      </c>
      <c r="F126" s="1">
        <f t="shared" si="3"/>
        <v>0.55553250169721657</v>
      </c>
    </row>
    <row r="127" spans="1:6" x14ac:dyDescent="0.3">
      <c r="A127" s="14" t="s">
        <v>31</v>
      </c>
      <c r="B127" s="14">
        <v>2008</v>
      </c>
      <c r="C127" s="3">
        <v>33254.239999999998</v>
      </c>
      <c r="D127" s="4">
        <v>61066700</v>
      </c>
      <c r="E127" s="2">
        <f t="shared" si="2"/>
        <v>61066.7</v>
      </c>
      <c r="F127" s="1">
        <f t="shared" si="3"/>
        <v>0.54455603463098545</v>
      </c>
    </row>
    <row r="128" spans="1:6" x14ac:dyDescent="0.3">
      <c r="A128" s="14" t="s">
        <v>13</v>
      </c>
      <c r="B128" s="14">
        <v>2008</v>
      </c>
      <c r="C128" s="3">
        <v>4708.17</v>
      </c>
      <c r="D128" s="4">
        <v>13718200</v>
      </c>
      <c r="E128" s="2">
        <f t="shared" si="2"/>
        <v>13718.2</v>
      </c>
      <c r="F128" s="1">
        <f t="shared" si="3"/>
        <v>0.34320610575731508</v>
      </c>
    </row>
    <row r="129" spans="1:6" x14ac:dyDescent="0.3">
      <c r="A129" s="14" t="s">
        <v>18</v>
      </c>
      <c r="B129" s="14">
        <v>2008</v>
      </c>
      <c r="C129" s="3">
        <v>2873.27</v>
      </c>
      <c r="D129" s="4">
        <v>5289640</v>
      </c>
      <c r="E129" s="2">
        <f t="shared" si="2"/>
        <v>5289.64</v>
      </c>
      <c r="F129" s="1">
        <f t="shared" si="3"/>
        <v>0.54318819428165244</v>
      </c>
    </row>
    <row r="130" spans="1:6" x14ac:dyDescent="0.3">
      <c r="A130" s="14" t="s">
        <v>15</v>
      </c>
      <c r="B130" s="14">
        <v>2008</v>
      </c>
      <c r="C130" s="3">
        <v>805.3</v>
      </c>
      <c r="D130" s="4">
        <v>4791900</v>
      </c>
      <c r="E130" s="2">
        <f t="shared" si="2"/>
        <v>4791.8999999999996</v>
      </c>
      <c r="F130" s="1">
        <f t="shared" si="3"/>
        <v>0.16805442517581753</v>
      </c>
    </row>
    <row r="131" spans="1:6" x14ac:dyDescent="0.3">
      <c r="A131" s="14" t="s">
        <v>33</v>
      </c>
      <c r="B131" s="14">
        <v>2008</v>
      </c>
      <c r="C131" s="3">
        <v>494.24</v>
      </c>
      <c r="D131" s="4">
        <v>979050</v>
      </c>
      <c r="E131" s="2">
        <f t="shared" ref="E131:E194" si="4">D131/1000</f>
        <v>979.05</v>
      </c>
      <c r="F131" s="1">
        <f t="shared" ref="F131:F194" si="5">C131/E131</f>
        <v>0.50481589295745877</v>
      </c>
    </row>
    <row r="132" spans="1:6" x14ac:dyDescent="0.3">
      <c r="A132" s="14" t="s">
        <v>21</v>
      </c>
      <c r="B132" s="14">
        <v>2008</v>
      </c>
      <c r="C132" s="3">
        <v>272.20999999999998</v>
      </c>
      <c r="D132" s="4">
        <v>606250</v>
      </c>
      <c r="E132" s="2">
        <f t="shared" si="4"/>
        <v>606.25</v>
      </c>
      <c r="F132" s="1">
        <f t="shared" si="5"/>
        <v>0.44900618556701027</v>
      </c>
    </row>
    <row r="133" spans="1:6" x14ac:dyDescent="0.3">
      <c r="A133" s="14" t="s">
        <v>26</v>
      </c>
      <c r="B133" s="14">
        <v>2008</v>
      </c>
      <c r="C133" s="3">
        <v>66.33</v>
      </c>
      <c r="D133" s="4">
        <v>99000</v>
      </c>
      <c r="E133" s="2">
        <f t="shared" si="4"/>
        <v>99</v>
      </c>
      <c r="F133" s="1">
        <f t="shared" si="5"/>
        <v>0.66999999999999993</v>
      </c>
    </row>
    <row r="134" spans="1:6" x14ac:dyDescent="0.3">
      <c r="A134" s="14" t="s">
        <v>12</v>
      </c>
      <c r="B134" s="14">
        <v>2008</v>
      </c>
      <c r="C134" s="3">
        <v>35.93</v>
      </c>
      <c r="D134" s="4">
        <v>45146</v>
      </c>
      <c r="E134" s="2">
        <f t="shared" si="4"/>
        <v>45.146000000000001</v>
      </c>
      <c r="F134" s="1">
        <f t="shared" si="5"/>
        <v>0.79586231338324542</v>
      </c>
    </row>
    <row r="135" spans="1:6" x14ac:dyDescent="0.3">
      <c r="A135" s="15" t="s">
        <v>6</v>
      </c>
      <c r="B135">
        <v>2009</v>
      </c>
      <c r="C135" s="3">
        <v>223184.11</v>
      </c>
      <c r="D135" s="4">
        <v>646711000</v>
      </c>
      <c r="E135" s="2">
        <f t="shared" si="4"/>
        <v>646711</v>
      </c>
      <c r="F135" s="1">
        <f t="shared" si="5"/>
        <v>0.34510640765349587</v>
      </c>
    </row>
    <row r="136" spans="1:6" x14ac:dyDescent="0.3">
      <c r="A136" s="15" t="s">
        <v>16</v>
      </c>
      <c r="B136" s="15">
        <v>2009</v>
      </c>
      <c r="C136" s="3">
        <v>117987.18</v>
      </c>
      <c r="D136" s="4">
        <v>382145000</v>
      </c>
      <c r="E136" s="2">
        <f t="shared" si="4"/>
        <v>382145</v>
      </c>
      <c r="F136" s="1">
        <f t="shared" si="5"/>
        <v>0.30874976775831164</v>
      </c>
    </row>
    <row r="137" spans="1:6" x14ac:dyDescent="0.3">
      <c r="A137" s="15" t="s">
        <v>31</v>
      </c>
      <c r="B137" s="15">
        <v>2009</v>
      </c>
      <c r="C137" s="3">
        <v>56461.19</v>
      </c>
      <c r="D137" s="4">
        <v>132336000</v>
      </c>
      <c r="E137" s="2">
        <f t="shared" si="4"/>
        <v>132336</v>
      </c>
      <c r="F137" s="1">
        <f t="shared" si="5"/>
        <v>0.42665026901221137</v>
      </c>
    </row>
    <row r="138" spans="1:6" x14ac:dyDescent="0.3">
      <c r="A138" s="15" t="s">
        <v>10</v>
      </c>
      <c r="B138" s="15">
        <v>2009</v>
      </c>
      <c r="C138" s="3">
        <v>26761.71</v>
      </c>
      <c r="D138" s="4">
        <v>76370500</v>
      </c>
      <c r="E138" s="2">
        <f t="shared" si="4"/>
        <v>76370.5</v>
      </c>
      <c r="F138" s="1">
        <f t="shared" si="5"/>
        <v>0.35041946825017511</v>
      </c>
    </row>
    <row r="139" spans="1:6" x14ac:dyDescent="0.3">
      <c r="A139" s="15" t="s">
        <v>8</v>
      </c>
      <c r="B139" s="15">
        <v>2009</v>
      </c>
      <c r="C139" s="3">
        <v>17134.43</v>
      </c>
      <c r="D139" s="4">
        <v>42245200</v>
      </c>
      <c r="E139" s="2">
        <f t="shared" si="4"/>
        <v>42245.2</v>
      </c>
      <c r="F139" s="1">
        <f t="shared" si="5"/>
        <v>0.40559471845322076</v>
      </c>
    </row>
    <row r="140" spans="1:6" x14ac:dyDescent="0.3">
      <c r="A140" s="15" t="s">
        <v>18</v>
      </c>
      <c r="B140" s="15">
        <v>2009</v>
      </c>
      <c r="C140" s="3">
        <v>2186.9299999999998</v>
      </c>
      <c r="D140" s="4">
        <v>5565850</v>
      </c>
      <c r="E140" s="2">
        <f t="shared" si="4"/>
        <v>5565.85</v>
      </c>
      <c r="F140" s="1">
        <f t="shared" si="5"/>
        <v>0.3929193204991151</v>
      </c>
    </row>
    <row r="141" spans="1:6" x14ac:dyDescent="0.3">
      <c r="A141" s="15" t="s">
        <v>22</v>
      </c>
      <c r="B141" s="15">
        <v>2009</v>
      </c>
      <c r="C141" s="3">
        <v>916.87</v>
      </c>
      <c r="D141" s="4">
        <v>1980000</v>
      </c>
      <c r="E141" s="2">
        <f t="shared" si="4"/>
        <v>1980</v>
      </c>
      <c r="F141" s="1">
        <f t="shared" si="5"/>
        <v>0.46306565656565657</v>
      </c>
    </row>
    <row r="142" spans="1:6" x14ac:dyDescent="0.3">
      <c r="A142" s="15" t="s">
        <v>20</v>
      </c>
      <c r="B142" s="15">
        <v>2009</v>
      </c>
      <c r="C142" s="3">
        <v>492.18</v>
      </c>
      <c r="D142" s="4">
        <v>1700500</v>
      </c>
      <c r="E142" s="2">
        <f t="shared" si="4"/>
        <v>1700.5</v>
      </c>
      <c r="F142" s="1">
        <f t="shared" si="5"/>
        <v>0.28943251984710378</v>
      </c>
    </row>
    <row r="143" spans="1:6" x14ac:dyDescent="0.3">
      <c r="A143" s="15" t="s">
        <v>13</v>
      </c>
      <c r="B143" s="15">
        <v>2009</v>
      </c>
      <c r="C143" s="3">
        <v>405.45</v>
      </c>
      <c r="D143" s="4">
        <v>1164000</v>
      </c>
      <c r="E143" s="2">
        <f t="shared" si="4"/>
        <v>1164</v>
      </c>
      <c r="F143" s="1">
        <f t="shared" si="5"/>
        <v>0.34832474226804122</v>
      </c>
    </row>
    <row r="144" spans="1:6" x14ac:dyDescent="0.3">
      <c r="A144" s="15" t="s">
        <v>15</v>
      </c>
      <c r="B144" s="15">
        <v>2009</v>
      </c>
      <c r="C144" s="3">
        <v>339.25</v>
      </c>
      <c r="D144" s="4">
        <v>1749800</v>
      </c>
      <c r="E144" s="2">
        <f t="shared" si="4"/>
        <v>1749.8</v>
      </c>
      <c r="F144" s="1">
        <f t="shared" si="5"/>
        <v>0.19387930049148475</v>
      </c>
    </row>
    <row r="145" spans="1:6" x14ac:dyDescent="0.3">
      <c r="A145" s="15" t="s">
        <v>33</v>
      </c>
      <c r="B145" s="15">
        <v>2009</v>
      </c>
      <c r="C145" s="3">
        <v>267.32</v>
      </c>
      <c r="D145" s="4">
        <v>850750</v>
      </c>
      <c r="E145" s="2">
        <f t="shared" si="4"/>
        <v>850.75</v>
      </c>
      <c r="F145" s="1">
        <f t="shared" si="5"/>
        <v>0.31421686746987953</v>
      </c>
    </row>
    <row r="146" spans="1:6" x14ac:dyDescent="0.3">
      <c r="A146" s="15" t="s">
        <v>34</v>
      </c>
      <c r="B146" s="15">
        <v>2009</v>
      </c>
      <c r="C146" s="3">
        <v>216.09</v>
      </c>
      <c r="D146" s="4">
        <v>600250</v>
      </c>
      <c r="E146" s="2">
        <f t="shared" si="4"/>
        <v>600.25</v>
      </c>
      <c r="F146" s="1">
        <f t="shared" si="5"/>
        <v>0.36</v>
      </c>
    </row>
    <row r="147" spans="1:6" x14ac:dyDescent="0.3">
      <c r="A147" s="16" t="s">
        <v>6</v>
      </c>
      <c r="B147">
        <v>2010</v>
      </c>
      <c r="C147" s="3">
        <v>261253.89</v>
      </c>
      <c r="D147" s="4">
        <v>775534000</v>
      </c>
      <c r="E147" s="2">
        <f t="shared" si="4"/>
        <v>775534</v>
      </c>
      <c r="F147" s="1">
        <f t="shared" si="5"/>
        <v>0.33686967947246671</v>
      </c>
    </row>
    <row r="148" spans="1:6" x14ac:dyDescent="0.3">
      <c r="A148" s="16" t="s">
        <v>16</v>
      </c>
      <c r="B148" s="16">
        <v>2010</v>
      </c>
      <c r="C148" s="3">
        <v>137311.97</v>
      </c>
      <c r="D148" s="4">
        <v>454768000</v>
      </c>
      <c r="E148" s="2">
        <f t="shared" si="4"/>
        <v>454768</v>
      </c>
      <c r="F148" s="1">
        <f t="shared" si="5"/>
        <v>0.30193850490799706</v>
      </c>
    </row>
    <row r="149" spans="1:6" x14ac:dyDescent="0.3">
      <c r="A149" s="16" t="s">
        <v>31</v>
      </c>
      <c r="B149" s="16">
        <v>2010</v>
      </c>
      <c r="C149" s="3">
        <v>66200.77</v>
      </c>
      <c r="D149" s="4">
        <v>166919000</v>
      </c>
      <c r="E149" s="2">
        <f t="shared" si="4"/>
        <v>166919</v>
      </c>
      <c r="F149" s="1">
        <f t="shared" si="5"/>
        <v>0.39660416129979215</v>
      </c>
    </row>
    <row r="150" spans="1:6" x14ac:dyDescent="0.3">
      <c r="A150" s="16" t="s">
        <v>8</v>
      </c>
      <c r="B150" s="16">
        <v>2010</v>
      </c>
      <c r="C150" s="3">
        <v>24658.06</v>
      </c>
      <c r="D150" s="4">
        <v>57625800</v>
      </c>
      <c r="E150" s="2">
        <f t="shared" si="4"/>
        <v>57625.8</v>
      </c>
      <c r="F150" s="1">
        <f t="shared" si="5"/>
        <v>0.42789965605683566</v>
      </c>
    </row>
    <row r="151" spans="1:6" x14ac:dyDescent="0.3">
      <c r="A151" s="16" t="s">
        <v>10</v>
      </c>
      <c r="B151" s="16">
        <v>2010</v>
      </c>
      <c r="C151" s="3">
        <v>20911.560000000001</v>
      </c>
      <c r="D151" s="4">
        <v>58724000</v>
      </c>
      <c r="E151" s="2">
        <f t="shared" si="4"/>
        <v>58724</v>
      </c>
      <c r="F151" s="1">
        <f t="shared" si="5"/>
        <v>0.35609903957496086</v>
      </c>
    </row>
    <row r="152" spans="1:6" x14ac:dyDescent="0.3">
      <c r="A152" s="16" t="s">
        <v>33</v>
      </c>
      <c r="B152" s="16">
        <v>2010</v>
      </c>
      <c r="C152" s="3">
        <v>6391.44</v>
      </c>
      <c r="D152" s="4">
        <v>21456800</v>
      </c>
      <c r="E152" s="2">
        <f t="shared" si="4"/>
        <v>21456.799999999999</v>
      </c>
      <c r="F152" s="1">
        <f t="shared" si="5"/>
        <v>0.29787479959733043</v>
      </c>
    </row>
    <row r="153" spans="1:6" x14ac:dyDescent="0.3">
      <c r="A153" s="16" t="s">
        <v>18</v>
      </c>
      <c r="B153" s="16">
        <v>2010</v>
      </c>
      <c r="C153" s="3">
        <v>2176.06</v>
      </c>
      <c r="D153" s="4">
        <v>5093330</v>
      </c>
      <c r="E153" s="2">
        <f t="shared" si="4"/>
        <v>5093.33</v>
      </c>
      <c r="F153" s="1">
        <f t="shared" si="5"/>
        <v>0.42723719060025561</v>
      </c>
    </row>
    <row r="154" spans="1:6" x14ac:dyDescent="0.3">
      <c r="A154" s="16" t="s">
        <v>22</v>
      </c>
      <c r="B154" s="16">
        <v>2010</v>
      </c>
      <c r="C154" s="3">
        <v>1102.92</v>
      </c>
      <c r="D154" s="4">
        <v>2399250</v>
      </c>
      <c r="E154" s="2">
        <f t="shared" si="4"/>
        <v>2399.25</v>
      </c>
      <c r="F154" s="1">
        <f t="shared" si="5"/>
        <v>0.45969365426695846</v>
      </c>
    </row>
    <row r="155" spans="1:6" x14ac:dyDescent="0.3">
      <c r="A155" s="16" t="s">
        <v>34</v>
      </c>
      <c r="B155" s="16">
        <v>2010</v>
      </c>
      <c r="C155" s="3">
        <v>1060.6300000000001</v>
      </c>
      <c r="D155" s="4">
        <v>3022680</v>
      </c>
      <c r="E155" s="2">
        <f t="shared" si="4"/>
        <v>3022.68</v>
      </c>
      <c r="F155" s="1">
        <f t="shared" si="5"/>
        <v>0.3508906003943521</v>
      </c>
    </row>
    <row r="156" spans="1:6" x14ac:dyDescent="0.3">
      <c r="A156" s="16" t="s">
        <v>15</v>
      </c>
      <c r="B156" s="16">
        <v>2010</v>
      </c>
      <c r="C156" s="3">
        <v>706.4</v>
      </c>
      <c r="D156" s="4">
        <v>3450600</v>
      </c>
      <c r="E156" s="2">
        <f t="shared" si="4"/>
        <v>3450.6</v>
      </c>
      <c r="F156" s="1">
        <f t="shared" si="5"/>
        <v>0.20471802005448328</v>
      </c>
    </row>
    <row r="157" spans="1:6" x14ac:dyDescent="0.3">
      <c r="A157" s="16" t="s">
        <v>11</v>
      </c>
      <c r="B157" s="16">
        <v>2010</v>
      </c>
      <c r="C157" s="3">
        <v>271.45999999999998</v>
      </c>
      <c r="D157" s="4">
        <v>765000</v>
      </c>
      <c r="E157" s="2">
        <f t="shared" si="4"/>
        <v>765</v>
      </c>
      <c r="F157" s="1">
        <f t="shared" si="5"/>
        <v>0.35484967320261435</v>
      </c>
    </row>
    <row r="158" spans="1:6" x14ac:dyDescent="0.3">
      <c r="A158" s="17" t="s">
        <v>6</v>
      </c>
      <c r="B158">
        <v>2011</v>
      </c>
      <c r="C158" s="3">
        <v>281758</v>
      </c>
      <c r="D158" s="4">
        <v>680125000</v>
      </c>
      <c r="E158" s="2">
        <f t="shared" si="4"/>
        <v>680125</v>
      </c>
      <c r="F158" s="1">
        <f t="shared" si="5"/>
        <v>0.41427384671935308</v>
      </c>
    </row>
    <row r="159" spans="1:6" x14ac:dyDescent="0.3">
      <c r="A159" s="17" t="s">
        <v>16</v>
      </c>
      <c r="B159" s="17">
        <v>2011</v>
      </c>
      <c r="C159" s="3">
        <v>139878.64000000001</v>
      </c>
      <c r="D159" s="4">
        <v>387406000</v>
      </c>
      <c r="E159" s="2">
        <f t="shared" si="4"/>
        <v>387406</v>
      </c>
      <c r="F159" s="1">
        <f t="shared" si="5"/>
        <v>0.36106472279727214</v>
      </c>
    </row>
    <row r="160" spans="1:6" x14ac:dyDescent="0.3">
      <c r="A160" s="17" t="s">
        <v>31</v>
      </c>
      <c r="B160" s="17">
        <v>2011</v>
      </c>
      <c r="C160" s="3">
        <v>105719.52</v>
      </c>
      <c r="D160" s="4">
        <v>207790000</v>
      </c>
      <c r="E160" s="2">
        <f t="shared" si="4"/>
        <v>207790</v>
      </c>
      <c r="F160" s="1">
        <f t="shared" si="5"/>
        <v>0.50878059579383028</v>
      </c>
    </row>
    <row r="161" spans="1:6" x14ac:dyDescent="0.3">
      <c r="A161" s="17" t="s">
        <v>33</v>
      </c>
      <c r="B161" s="17">
        <v>2011</v>
      </c>
      <c r="C161" s="3">
        <v>11208.77</v>
      </c>
      <c r="D161" s="4">
        <v>31449000</v>
      </c>
      <c r="E161" s="2">
        <f t="shared" si="4"/>
        <v>31449</v>
      </c>
      <c r="F161" s="1">
        <f t="shared" si="5"/>
        <v>0.35641101465865371</v>
      </c>
    </row>
    <row r="162" spans="1:6" x14ac:dyDescent="0.3">
      <c r="A162" s="17" t="s">
        <v>10</v>
      </c>
      <c r="B162" s="17">
        <v>2011</v>
      </c>
      <c r="C162" s="3">
        <v>11046.91</v>
      </c>
      <c r="D162" s="4">
        <v>22138300</v>
      </c>
      <c r="E162" s="2">
        <f t="shared" si="4"/>
        <v>22138.3</v>
      </c>
      <c r="F162" s="1">
        <f t="shared" si="5"/>
        <v>0.49899540615133053</v>
      </c>
    </row>
    <row r="163" spans="1:6" x14ac:dyDescent="0.3">
      <c r="A163" s="17" t="s">
        <v>8</v>
      </c>
      <c r="B163" s="17">
        <v>2011</v>
      </c>
      <c r="C163" s="3">
        <v>7258.4</v>
      </c>
      <c r="D163" s="4">
        <v>14906400</v>
      </c>
      <c r="E163" s="2">
        <f t="shared" si="4"/>
        <v>14906.4</v>
      </c>
      <c r="F163" s="1">
        <f t="shared" si="5"/>
        <v>0.48693178768850964</v>
      </c>
    </row>
    <row r="164" spans="1:6" x14ac:dyDescent="0.3">
      <c r="A164" s="17" t="s">
        <v>18</v>
      </c>
      <c r="B164" s="17">
        <v>2011</v>
      </c>
      <c r="C164" s="3">
        <v>1989.6</v>
      </c>
      <c r="D164" s="4">
        <v>4285060</v>
      </c>
      <c r="E164" s="2">
        <f t="shared" si="4"/>
        <v>4285.0600000000004</v>
      </c>
      <c r="F164" s="1">
        <f t="shared" si="5"/>
        <v>0.46431088479507865</v>
      </c>
    </row>
    <row r="165" spans="1:6" x14ac:dyDescent="0.3">
      <c r="A165" s="17" t="s">
        <v>15</v>
      </c>
      <c r="B165" s="17">
        <v>2011</v>
      </c>
      <c r="C165" s="3">
        <v>1586.27</v>
      </c>
      <c r="D165" s="4">
        <v>4096010</v>
      </c>
      <c r="E165" s="2">
        <f t="shared" si="4"/>
        <v>4096.01</v>
      </c>
      <c r="F165" s="1">
        <f t="shared" si="5"/>
        <v>0.38727200373045961</v>
      </c>
    </row>
    <row r="166" spans="1:6" x14ac:dyDescent="0.3">
      <c r="A166" s="17" t="s">
        <v>32</v>
      </c>
      <c r="B166" s="17">
        <v>2011</v>
      </c>
      <c r="C166" s="3">
        <v>1362.76</v>
      </c>
      <c r="D166" s="4">
        <v>3224250</v>
      </c>
      <c r="E166" s="2">
        <f t="shared" si="4"/>
        <v>3224.25</v>
      </c>
      <c r="F166" s="1">
        <f t="shared" si="5"/>
        <v>0.42265953322478095</v>
      </c>
    </row>
    <row r="167" spans="1:6" x14ac:dyDescent="0.3">
      <c r="A167" s="17" t="s">
        <v>17</v>
      </c>
      <c r="B167" s="17">
        <v>2011</v>
      </c>
      <c r="C167" s="3">
        <v>1128.6500000000001</v>
      </c>
      <c r="D167" s="4">
        <v>3325000</v>
      </c>
      <c r="E167" s="2">
        <f t="shared" si="4"/>
        <v>3325</v>
      </c>
      <c r="F167" s="1">
        <f t="shared" si="5"/>
        <v>0.33944360902255644</v>
      </c>
    </row>
    <row r="168" spans="1:6" x14ac:dyDescent="0.3">
      <c r="A168" s="17" t="s">
        <v>30</v>
      </c>
      <c r="B168" s="17">
        <v>2011</v>
      </c>
      <c r="C168" s="3">
        <v>198</v>
      </c>
      <c r="D168" s="4">
        <v>600000</v>
      </c>
      <c r="E168" s="2">
        <f t="shared" si="4"/>
        <v>600</v>
      </c>
      <c r="F168" s="1">
        <f t="shared" si="5"/>
        <v>0.33</v>
      </c>
    </row>
    <row r="169" spans="1:6" x14ac:dyDescent="0.3">
      <c r="A169" s="17" t="s">
        <v>22</v>
      </c>
      <c r="B169" s="17">
        <v>2011</v>
      </c>
      <c r="C169" s="3">
        <v>143.88</v>
      </c>
      <c r="D169" s="4">
        <v>286000</v>
      </c>
      <c r="E169" s="2">
        <f t="shared" si="4"/>
        <v>286</v>
      </c>
      <c r="F169" s="1">
        <f t="shared" si="5"/>
        <v>0.50307692307692309</v>
      </c>
    </row>
    <row r="170" spans="1:6" x14ac:dyDescent="0.3">
      <c r="A170" s="17" t="s">
        <v>35</v>
      </c>
      <c r="B170" s="17">
        <v>2011</v>
      </c>
      <c r="C170" s="3">
        <v>61.5</v>
      </c>
      <c r="D170" s="4">
        <v>167825</v>
      </c>
      <c r="E170" s="2">
        <f t="shared" si="4"/>
        <v>167.82499999999999</v>
      </c>
      <c r="F170" s="1">
        <f t="shared" si="5"/>
        <v>0.36645315060330702</v>
      </c>
    </row>
    <row r="171" spans="1:6" x14ac:dyDescent="0.3">
      <c r="A171" s="17" t="s">
        <v>29</v>
      </c>
      <c r="B171" s="17">
        <v>2011</v>
      </c>
      <c r="C171" s="3">
        <v>54.7</v>
      </c>
      <c r="D171" s="4">
        <v>166400</v>
      </c>
      <c r="E171" s="2">
        <f t="shared" si="4"/>
        <v>166.4</v>
      </c>
      <c r="F171" s="1">
        <f t="shared" si="5"/>
        <v>0.32872596153846156</v>
      </c>
    </row>
    <row r="172" spans="1:6" x14ac:dyDescent="0.3">
      <c r="A172" s="18" t="s">
        <v>6</v>
      </c>
      <c r="B172">
        <v>2012</v>
      </c>
      <c r="C172" s="3">
        <v>188833.24</v>
      </c>
      <c r="D172" s="4">
        <v>479682000</v>
      </c>
      <c r="E172" s="2">
        <f t="shared" si="4"/>
        <v>479682</v>
      </c>
      <c r="F172" s="1">
        <f t="shared" si="5"/>
        <v>0.39366338532611184</v>
      </c>
    </row>
    <row r="173" spans="1:6" x14ac:dyDescent="0.3">
      <c r="A173" s="18" t="s">
        <v>31</v>
      </c>
      <c r="B173" s="18">
        <v>2012</v>
      </c>
      <c r="C173" s="3">
        <v>80356.59</v>
      </c>
      <c r="D173" s="4">
        <v>175313000</v>
      </c>
      <c r="E173" s="2">
        <f t="shared" si="4"/>
        <v>175313</v>
      </c>
      <c r="F173" s="1">
        <f t="shared" si="5"/>
        <v>0.45836070342758378</v>
      </c>
    </row>
    <row r="174" spans="1:6" x14ac:dyDescent="0.3">
      <c r="A174" s="18" t="s">
        <v>16</v>
      </c>
      <c r="B174" s="18">
        <v>2012</v>
      </c>
      <c r="C174" s="3">
        <v>80107.06</v>
      </c>
      <c r="D174" s="4">
        <v>230998000</v>
      </c>
      <c r="E174" s="2">
        <f t="shared" si="4"/>
        <v>230998</v>
      </c>
      <c r="F174" s="1">
        <f t="shared" si="5"/>
        <v>0.34678681200703038</v>
      </c>
    </row>
    <row r="175" spans="1:6" x14ac:dyDescent="0.3">
      <c r="A175" s="18" t="s">
        <v>33</v>
      </c>
      <c r="B175" s="18">
        <v>2012</v>
      </c>
      <c r="C175" s="3">
        <v>12014.74</v>
      </c>
      <c r="D175" s="4">
        <v>34365200</v>
      </c>
      <c r="E175" s="2">
        <f t="shared" si="4"/>
        <v>34365.199999999997</v>
      </c>
      <c r="F175" s="1">
        <f t="shared" si="5"/>
        <v>0.3496193823984729</v>
      </c>
    </row>
    <row r="176" spans="1:6" x14ac:dyDescent="0.3">
      <c r="A176" s="18" t="s">
        <v>10</v>
      </c>
      <c r="B176" s="18">
        <v>2012</v>
      </c>
      <c r="C176" s="3">
        <v>4329.18</v>
      </c>
      <c r="D176" s="4">
        <v>9675000</v>
      </c>
      <c r="E176" s="2">
        <f t="shared" si="4"/>
        <v>9675</v>
      </c>
      <c r="F176" s="1">
        <f t="shared" si="5"/>
        <v>0.44746046511627913</v>
      </c>
    </row>
    <row r="177" spans="1:6" x14ac:dyDescent="0.3">
      <c r="A177" s="18" t="s">
        <v>8</v>
      </c>
      <c r="B177" s="18">
        <v>2012</v>
      </c>
      <c r="C177" s="3">
        <v>4008.39</v>
      </c>
      <c r="D177" s="4">
        <v>9787610</v>
      </c>
      <c r="E177" s="2">
        <f t="shared" si="4"/>
        <v>9787.61</v>
      </c>
      <c r="F177" s="1">
        <f t="shared" si="5"/>
        <v>0.40953715973562488</v>
      </c>
    </row>
    <row r="178" spans="1:6" x14ac:dyDescent="0.3">
      <c r="A178" s="18" t="s">
        <v>30</v>
      </c>
      <c r="B178" s="18">
        <v>2012</v>
      </c>
      <c r="C178" s="3">
        <v>3218.77</v>
      </c>
      <c r="D178" s="4">
        <v>8136000</v>
      </c>
      <c r="E178" s="2">
        <f t="shared" si="4"/>
        <v>8136</v>
      </c>
      <c r="F178" s="1">
        <f t="shared" si="5"/>
        <v>0.3956206981317601</v>
      </c>
    </row>
    <row r="179" spans="1:6" x14ac:dyDescent="0.3">
      <c r="A179" s="18" t="s">
        <v>18</v>
      </c>
      <c r="B179" s="18">
        <v>2012</v>
      </c>
      <c r="C179" s="3">
        <v>2100.0700000000002</v>
      </c>
      <c r="D179" s="4">
        <v>4318310</v>
      </c>
      <c r="E179" s="2">
        <f t="shared" si="4"/>
        <v>4318.3100000000004</v>
      </c>
      <c r="F179" s="1">
        <f t="shared" si="5"/>
        <v>0.48631756404704618</v>
      </c>
    </row>
    <row r="180" spans="1:6" x14ac:dyDescent="0.3">
      <c r="A180" s="18" t="s">
        <v>17</v>
      </c>
      <c r="B180" s="18">
        <v>2012</v>
      </c>
      <c r="C180" s="3">
        <v>1977.7</v>
      </c>
      <c r="D180" s="4">
        <v>4129130</v>
      </c>
      <c r="E180" s="2">
        <f t="shared" si="4"/>
        <v>4129.13</v>
      </c>
      <c r="F180" s="1">
        <f t="shared" si="5"/>
        <v>0.47896288080055605</v>
      </c>
    </row>
    <row r="181" spans="1:6" x14ac:dyDescent="0.3">
      <c r="A181" s="18" t="s">
        <v>15</v>
      </c>
      <c r="B181" s="18">
        <v>2012</v>
      </c>
      <c r="C181" s="3">
        <v>653.51</v>
      </c>
      <c r="D181" s="4">
        <v>2859650</v>
      </c>
      <c r="E181" s="2">
        <f t="shared" si="4"/>
        <v>2859.65</v>
      </c>
      <c r="F181" s="1">
        <f t="shared" si="5"/>
        <v>0.22852796670921266</v>
      </c>
    </row>
    <row r="182" spans="1:6" x14ac:dyDescent="0.3">
      <c r="A182" s="19" t="s">
        <v>6</v>
      </c>
      <c r="B182">
        <v>2013</v>
      </c>
      <c r="C182" s="3">
        <v>82073.78</v>
      </c>
      <c r="D182" s="4">
        <v>205447000</v>
      </c>
      <c r="E182" s="2">
        <f t="shared" si="4"/>
        <v>205447</v>
      </c>
      <c r="F182" s="1">
        <f t="shared" si="5"/>
        <v>0.39948882193461088</v>
      </c>
    </row>
    <row r="183" spans="1:6" x14ac:dyDescent="0.3">
      <c r="A183" s="19" t="s">
        <v>31</v>
      </c>
      <c r="B183" s="19">
        <v>2013</v>
      </c>
      <c r="C183" s="3">
        <v>26413.55</v>
      </c>
      <c r="D183" s="4">
        <v>56848000</v>
      </c>
      <c r="E183" s="2">
        <f t="shared" si="4"/>
        <v>56848</v>
      </c>
      <c r="F183" s="1">
        <f t="shared" si="5"/>
        <v>0.46463463974106389</v>
      </c>
    </row>
    <row r="184" spans="1:6" x14ac:dyDescent="0.3">
      <c r="A184" s="19" t="s">
        <v>30</v>
      </c>
      <c r="B184" s="19">
        <v>2013</v>
      </c>
      <c r="C184" s="3">
        <v>23655.22</v>
      </c>
      <c r="D184" s="4">
        <v>59822500</v>
      </c>
      <c r="E184" s="2">
        <f t="shared" si="4"/>
        <v>59822.5</v>
      </c>
      <c r="F184" s="1">
        <f t="shared" si="5"/>
        <v>0.395423461072339</v>
      </c>
    </row>
    <row r="185" spans="1:6" x14ac:dyDescent="0.3">
      <c r="A185" s="19" t="s">
        <v>16</v>
      </c>
      <c r="B185" s="19">
        <v>2013</v>
      </c>
      <c r="C185" s="3">
        <v>19477.64</v>
      </c>
      <c r="D185" s="4">
        <v>59733100</v>
      </c>
      <c r="E185" s="2">
        <f t="shared" si="4"/>
        <v>59733.1</v>
      </c>
      <c r="F185" s="1">
        <f t="shared" si="5"/>
        <v>0.32607783624154779</v>
      </c>
    </row>
    <row r="186" spans="1:6" x14ac:dyDescent="0.3">
      <c r="A186" s="19" t="s">
        <v>33</v>
      </c>
      <c r="B186" s="19">
        <v>2013</v>
      </c>
      <c r="C186" s="3">
        <v>3390.01</v>
      </c>
      <c r="D186" s="4">
        <v>9273000</v>
      </c>
      <c r="E186" s="2">
        <f t="shared" si="4"/>
        <v>9273</v>
      </c>
      <c r="F186" s="1">
        <f t="shared" si="5"/>
        <v>0.36557856141486039</v>
      </c>
    </row>
    <row r="187" spans="1:6" x14ac:dyDescent="0.3">
      <c r="A187" s="19" t="s">
        <v>17</v>
      </c>
      <c r="B187" s="19">
        <v>2013</v>
      </c>
      <c r="C187" s="3">
        <v>2382.31</v>
      </c>
      <c r="D187" s="4">
        <v>4959870</v>
      </c>
      <c r="E187" s="2">
        <f t="shared" si="4"/>
        <v>4959.87</v>
      </c>
      <c r="F187" s="1">
        <f t="shared" si="5"/>
        <v>0.48031702443814051</v>
      </c>
    </row>
    <row r="188" spans="1:6" x14ac:dyDescent="0.3">
      <c r="A188" s="19" t="s">
        <v>18</v>
      </c>
      <c r="B188" s="19">
        <v>2013</v>
      </c>
      <c r="C188" s="3">
        <v>1884.58</v>
      </c>
      <c r="D188" s="4">
        <v>3652650</v>
      </c>
      <c r="E188" s="2">
        <f t="shared" si="4"/>
        <v>3652.65</v>
      </c>
      <c r="F188" s="1">
        <f t="shared" si="5"/>
        <v>0.51594869478323957</v>
      </c>
    </row>
    <row r="189" spans="1:6" x14ac:dyDescent="0.3">
      <c r="A189" s="19" t="s">
        <v>22</v>
      </c>
      <c r="B189" s="19">
        <v>2013</v>
      </c>
      <c r="C189" s="3">
        <v>1745.7</v>
      </c>
      <c r="D189" s="4">
        <v>3300000</v>
      </c>
      <c r="E189" s="2">
        <f t="shared" si="4"/>
        <v>3300</v>
      </c>
      <c r="F189" s="1">
        <f t="shared" si="5"/>
        <v>0.52900000000000003</v>
      </c>
    </row>
    <row r="190" spans="1:6" x14ac:dyDescent="0.3">
      <c r="A190" s="19" t="s">
        <v>15</v>
      </c>
      <c r="B190" s="19">
        <v>2013</v>
      </c>
      <c r="C190" s="3">
        <v>1217.42</v>
      </c>
      <c r="D190" s="4">
        <v>3837010</v>
      </c>
      <c r="E190" s="2">
        <f t="shared" si="4"/>
        <v>3837.01</v>
      </c>
      <c r="F190" s="1">
        <f t="shared" si="5"/>
        <v>0.3172835098162371</v>
      </c>
    </row>
    <row r="191" spans="1:6" x14ac:dyDescent="0.3">
      <c r="A191" s="19" t="s">
        <v>14</v>
      </c>
      <c r="B191" s="19">
        <v>2013</v>
      </c>
      <c r="C191" s="3">
        <v>1061.23</v>
      </c>
      <c r="D191" s="4">
        <v>2014000</v>
      </c>
      <c r="E191" s="2">
        <f t="shared" si="4"/>
        <v>2014</v>
      </c>
      <c r="F191" s="1">
        <f t="shared" si="5"/>
        <v>0.52692651439920557</v>
      </c>
    </row>
    <row r="192" spans="1:6" x14ac:dyDescent="0.3">
      <c r="A192" s="19" t="s">
        <v>23</v>
      </c>
      <c r="B192" s="19">
        <v>2013</v>
      </c>
      <c r="C192" s="3">
        <v>480.3</v>
      </c>
      <c r="D192" s="4">
        <v>1088310</v>
      </c>
      <c r="E192" s="2">
        <f t="shared" si="4"/>
        <v>1088.31</v>
      </c>
      <c r="F192" s="1">
        <f t="shared" si="5"/>
        <v>0.44132646029164485</v>
      </c>
    </row>
    <row r="193" spans="1:6" x14ac:dyDescent="0.3">
      <c r="A193" s="19" t="s">
        <v>36</v>
      </c>
      <c r="B193" s="19">
        <v>2013</v>
      </c>
      <c r="C193" s="3">
        <v>245.76</v>
      </c>
      <c r="D193" s="4">
        <v>624000</v>
      </c>
      <c r="E193" s="2">
        <f t="shared" si="4"/>
        <v>624</v>
      </c>
      <c r="F193" s="1">
        <f t="shared" si="5"/>
        <v>0.39384615384615385</v>
      </c>
    </row>
    <row r="194" spans="1:6" x14ac:dyDescent="0.3">
      <c r="A194" s="20" t="s">
        <v>6</v>
      </c>
      <c r="B194">
        <v>2014</v>
      </c>
      <c r="C194" s="3">
        <v>74358.539999999994</v>
      </c>
      <c r="D194" s="4">
        <v>197468000</v>
      </c>
      <c r="E194" s="2">
        <f t="shared" si="4"/>
        <v>197468</v>
      </c>
      <c r="F194" s="1">
        <f t="shared" si="5"/>
        <v>0.3765599489537545</v>
      </c>
    </row>
    <row r="195" spans="1:6" x14ac:dyDescent="0.3">
      <c r="A195" s="20" t="s">
        <v>16</v>
      </c>
      <c r="B195" s="20">
        <v>2014</v>
      </c>
      <c r="C195" s="3">
        <v>25728.01</v>
      </c>
      <c r="D195" s="4">
        <v>78309400</v>
      </c>
      <c r="E195" s="2">
        <f t="shared" ref="E195:E258" si="6">D195/1000</f>
        <v>78309.399999999994</v>
      </c>
      <c r="F195" s="1">
        <f t="shared" ref="F195:F258" si="7">C195/E195</f>
        <v>0.32854306124169003</v>
      </c>
    </row>
    <row r="196" spans="1:6" x14ac:dyDescent="0.3">
      <c r="A196" s="20" t="s">
        <v>30</v>
      </c>
      <c r="B196" s="20">
        <v>2014</v>
      </c>
      <c r="C196" s="3">
        <v>17048.330000000002</v>
      </c>
      <c r="D196" s="4">
        <v>46293500</v>
      </c>
      <c r="E196" s="2">
        <f t="shared" si="6"/>
        <v>46293.5</v>
      </c>
      <c r="F196" s="1">
        <f t="shared" si="7"/>
        <v>0.36826617127674516</v>
      </c>
    </row>
    <row r="197" spans="1:6" x14ac:dyDescent="0.3">
      <c r="A197" s="20" t="s">
        <v>31</v>
      </c>
      <c r="B197" s="20">
        <v>2014</v>
      </c>
      <c r="C197" s="3">
        <v>15842.46</v>
      </c>
      <c r="D197" s="4">
        <v>37133000</v>
      </c>
      <c r="E197" s="2">
        <f t="shared" si="6"/>
        <v>37133</v>
      </c>
      <c r="F197" s="1">
        <f t="shared" si="7"/>
        <v>0.42664099318665338</v>
      </c>
    </row>
    <row r="198" spans="1:6" x14ac:dyDescent="0.3">
      <c r="A198" s="20" t="s">
        <v>33</v>
      </c>
      <c r="B198" s="20">
        <v>2014</v>
      </c>
      <c r="C198" s="3">
        <v>5049.93</v>
      </c>
      <c r="D198" s="4">
        <v>13471100</v>
      </c>
      <c r="E198" s="2">
        <f t="shared" si="6"/>
        <v>13471.1</v>
      </c>
      <c r="F198" s="1">
        <f t="shared" si="7"/>
        <v>0.37487139134888764</v>
      </c>
    </row>
    <row r="199" spans="1:6" x14ac:dyDescent="0.3">
      <c r="A199" s="20" t="s">
        <v>17</v>
      </c>
      <c r="B199" s="20">
        <v>2014</v>
      </c>
      <c r="C199" s="3">
        <v>3998.45</v>
      </c>
      <c r="D199" s="4">
        <v>8207830</v>
      </c>
      <c r="E199" s="2">
        <f t="shared" si="6"/>
        <v>8207.83</v>
      </c>
      <c r="F199" s="1">
        <f t="shared" si="7"/>
        <v>0.48715068416378016</v>
      </c>
    </row>
    <row r="200" spans="1:6" x14ac:dyDescent="0.3">
      <c r="A200" s="20" t="s">
        <v>15</v>
      </c>
      <c r="B200" s="20">
        <v>2014</v>
      </c>
      <c r="C200" s="3">
        <v>2797.09</v>
      </c>
      <c r="D200" s="4">
        <v>6401570</v>
      </c>
      <c r="E200" s="2">
        <f t="shared" si="6"/>
        <v>6401.57</v>
      </c>
      <c r="F200" s="1">
        <f t="shared" si="7"/>
        <v>0.43693812611593724</v>
      </c>
    </row>
    <row r="201" spans="1:6" x14ac:dyDescent="0.3">
      <c r="A201" s="20" t="s">
        <v>22</v>
      </c>
      <c r="B201" s="20">
        <v>2014</v>
      </c>
      <c r="C201" s="3">
        <v>1692.32</v>
      </c>
      <c r="D201" s="4">
        <v>3410000</v>
      </c>
      <c r="E201" s="2">
        <f t="shared" si="6"/>
        <v>3410</v>
      </c>
      <c r="F201" s="1">
        <f t="shared" si="7"/>
        <v>0.4962815249266862</v>
      </c>
    </row>
    <row r="202" spans="1:6" x14ac:dyDescent="0.3">
      <c r="A202" s="20" t="s">
        <v>14</v>
      </c>
      <c r="B202" s="20">
        <v>2014</v>
      </c>
      <c r="C202" s="3">
        <v>1314.46</v>
      </c>
      <c r="D202" s="4">
        <v>2622000</v>
      </c>
      <c r="E202" s="2">
        <f t="shared" si="6"/>
        <v>2622</v>
      </c>
      <c r="F202" s="1">
        <f t="shared" si="7"/>
        <v>0.50131960335621661</v>
      </c>
    </row>
    <row r="203" spans="1:6" x14ac:dyDescent="0.3">
      <c r="A203" s="20" t="s">
        <v>18</v>
      </c>
      <c r="B203" s="20">
        <v>2014</v>
      </c>
      <c r="C203" s="3">
        <v>534.20000000000005</v>
      </c>
      <c r="D203" s="4">
        <v>963000</v>
      </c>
      <c r="E203" s="2">
        <f t="shared" si="6"/>
        <v>963</v>
      </c>
      <c r="F203" s="1">
        <f t="shared" si="7"/>
        <v>0.55472481827622022</v>
      </c>
    </row>
    <row r="204" spans="1:6" x14ac:dyDescent="0.3">
      <c r="A204" s="20" t="s">
        <v>37</v>
      </c>
      <c r="B204" s="20">
        <v>2014</v>
      </c>
      <c r="C204" s="3">
        <v>154.4</v>
      </c>
      <c r="D204" s="4">
        <v>400000</v>
      </c>
      <c r="E204" s="2">
        <f t="shared" si="6"/>
        <v>400</v>
      </c>
      <c r="F204" s="1">
        <f t="shared" si="7"/>
        <v>0.38600000000000001</v>
      </c>
    </row>
    <row r="205" spans="1:6" x14ac:dyDescent="0.3">
      <c r="A205" s="21" t="s">
        <v>6</v>
      </c>
      <c r="B205">
        <v>2015</v>
      </c>
      <c r="C205" s="3">
        <v>33963.56</v>
      </c>
      <c r="D205" s="4">
        <v>97829600</v>
      </c>
      <c r="E205" s="2">
        <f t="shared" si="6"/>
        <v>97829.6</v>
      </c>
      <c r="F205" s="1">
        <f t="shared" si="7"/>
        <v>0.34717059049612792</v>
      </c>
    </row>
    <row r="206" spans="1:6" x14ac:dyDescent="0.3">
      <c r="A206" s="21" t="s">
        <v>16</v>
      </c>
      <c r="B206" s="21">
        <v>2015</v>
      </c>
      <c r="C206" s="3">
        <v>8085.64</v>
      </c>
      <c r="D206" s="4">
        <v>28621800</v>
      </c>
      <c r="E206" s="2">
        <f t="shared" si="6"/>
        <v>28621.8</v>
      </c>
      <c r="F206" s="1">
        <f t="shared" si="7"/>
        <v>0.28249935363953355</v>
      </c>
    </row>
    <row r="207" spans="1:6" x14ac:dyDescent="0.3">
      <c r="A207" s="21" t="s">
        <v>33</v>
      </c>
      <c r="B207" s="21">
        <v>2015</v>
      </c>
      <c r="C207" s="3">
        <v>7151.02</v>
      </c>
      <c r="D207" s="4">
        <v>21793000</v>
      </c>
      <c r="E207" s="2">
        <f t="shared" si="6"/>
        <v>21793</v>
      </c>
      <c r="F207" s="1">
        <f t="shared" si="7"/>
        <v>0.32813380443261597</v>
      </c>
    </row>
    <row r="208" spans="1:6" x14ac:dyDescent="0.3">
      <c r="A208" s="21" t="s">
        <v>30</v>
      </c>
      <c r="B208" s="21">
        <v>2015</v>
      </c>
      <c r="C208" s="3">
        <v>7030.41</v>
      </c>
      <c r="D208" s="4">
        <v>20795400</v>
      </c>
      <c r="E208" s="2">
        <f t="shared" si="6"/>
        <v>20795.400000000001</v>
      </c>
      <c r="F208" s="1">
        <f t="shared" si="7"/>
        <v>0.338075247410485</v>
      </c>
    </row>
    <row r="209" spans="1:6" x14ac:dyDescent="0.3">
      <c r="A209" s="21" t="s">
        <v>31</v>
      </c>
      <c r="B209" s="21">
        <v>2015</v>
      </c>
      <c r="C209" s="3">
        <v>4619.0600000000004</v>
      </c>
      <c r="D209" s="4">
        <v>11266000</v>
      </c>
      <c r="E209" s="2">
        <f t="shared" si="6"/>
        <v>11266</v>
      </c>
      <c r="F209" s="1">
        <f t="shared" si="7"/>
        <v>0.41000000000000003</v>
      </c>
    </row>
    <row r="210" spans="1:6" x14ac:dyDescent="0.3">
      <c r="A210" s="21" t="s">
        <v>22</v>
      </c>
      <c r="B210" s="21">
        <v>2015</v>
      </c>
      <c r="C210" s="3">
        <v>2779</v>
      </c>
      <c r="D210" s="4">
        <v>6116000</v>
      </c>
      <c r="E210" s="2">
        <f t="shared" si="6"/>
        <v>6116</v>
      </c>
      <c r="F210" s="1">
        <f t="shared" si="7"/>
        <v>0.45438194898626555</v>
      </c>
    </row>
    <row r="211" spans="1:6" x14ac:dyDescent="0.3">
      <c r="A211" s="21" t="s">
        <v>15</v>
      </c>
      <c r="B211" s="21">
        <v>2015</v>
      </c>
      <c r="C211" s="3">
        <v>1730.55</v>
      </c>
      <c r="D211" s="4">
        <v>4340850</v>
      </c>
      <c r="E211" s="2">
        <f t="shared" si="6"/>
        <v>4340.8500000000004</v>
      </c>
      <c r="F211" s="1">
        <f t="shared" si="7"/>
        <v>0.39866615985348486</v>
      </c>
    </row>
    <row r="212" spans="1:6" x14ac:dyDescent="0.3">
      <c r="A212" s="21" t="s">
        <v>14</v>
      </c>
      <c r="B212" s="21">
        <v>2015</v>
      </c>
      <c r="C212" s="3">
        <v>1132.5899999999999</v>
      </c>
      <c r="D212" s="4">
        <v>2588840</v>
      </c>
      <c r="E212" s="2">
        <f t="shared" si="6"/>
        <v>2588.84</v>
      </c>
      <c r="F212" s="1">
        <f t="shared" si="7"/>
        <v>0.43748937748180644</v>
      </c>
    </row>
    <row r="213" spans="1:6" x14ac:dyDescent="0.3">
      <c r="A213" s="21" t="s">
        <v>18</v>
      </c>
      <c r="B213" s="21">
        <v>2015</v>
      </c>
      <c r="C213" s="3">
        <v>791.45</v>
      </c>
      <c r="D213" s="4">
        <v>1368930</v>
      </c>
      <c r="E213" s="2">
        <f t="shared" si="6"/>
        <v>1368.93</v>
      </c>
      <c r="F213" s="1">
        <f t="shared" si="7"/>
        <v>0.57815227951757941</v>
      </c>
    </row>
    <row r="214" spans="1:6" x14ac:dyDescent="0.3">
      <c r="A214" s="21" t="s">
        <v>13</v>
      </c>
      <c r="B214" s="21">
        <v>2015</v>
      </c>
      <c r="C214" s="3">
        <v>341.55</v>
      </c>
      <c r="D214" s="4">
        <v>241999</v>
      </c>
      <c r="E214" s="2">
        <f t="shared" si="6"/>
        <v>241.999</v>
      </c>
      <c r="F214" s="1">
        <f t="shared" si="7"/>
        <v>1.411369468468878</v>
      </c>
    </row>
    <row r="215" spans="1:6" x14ac:dyDescent="0.3">
      <c r="A215" s="21" t="s">
        <v>38</v>
      </c>
      <c r="B215" s="21">
        <v>2015</v>
      </c>
      <c r="C215" s="3">
        <v>117.7</v>
      </c>
      <c r="D215" s="4">
        <v>330000</v>
      </c>
      <c r="E215" s="2">
        <f t="shared" si="6"/>
        <v>330</v>
      </c>
      <c r="F215" s="1">
        <f t="shared" si="7"/>
        <v>0.35666666666666669</v>
      </c>
    </row>
    <row r="216" spans="1:6" x14ac:dyDescent="0.3">
      <c r="A216" s="21" t="s">
        <v>17</v>
      </c>
      <c r="B216" s="21">
        <v>2015</v>
      </c>
      <c r="C216" s="3">
        <v>84.33</v>
      </c>
      <c r="D216" s="4">
        <v>200500</v>
      </c>
      <c r="E216" s="2">
        <f t="shared" si="6"/>
        <v>200.5</v>
      </c>
      <c r="F216" s="1">
        <f t="shared" si="7"/>
        <v>0.42059850374064839</v>
      </c>
    </row>
    <row r="217" spans="1:6" x14ac:dyDescent="0.3">
      <c r="A217" s="21" t="s">
        <v>20</v>
      </c>
      <c r="B217" s="21">
        <v>2015</v>
      </c>
      <c r="C217" s="3">
        <v>47.89</v>
      </c>
      <c r="D217" s="4">
        <v>20171</v>
      </c>
      <c r="E217" s="2">
        <f t="shared" si="6"/>
        <v>20.170999999999999</v>
      </c>
      <c r="F217" s="1">
        <f t="shared" si="7"/>
        <v>2.374200584998265</v>
      </c>
    </row>
    <row r="218" spans="1:6" x14ac:dyDescent="0.3">
      <c r="A218" s="21" t="s">
        <v>39</v>
      </c>
      <c r="B218" s="21">
        <v>2015</v>
      </c>
      <c r="C218" s="3">
        <v>27.18</v>
      </c>
      <c r="D218" s="4">
        <v>113250</v>
      </c>
      <c r="E218" s="2">
        <f t="shared" si="6"/>
        <v>113.25</v>
      </c>
      <c r="F218" s="1">
        <f t="shared" si="7"/>
        <v>0.24</v>
      </c>
    </row>
    <row r="219" spans="1:6" x14ac:dyDescent="0.3">
      <c r="A219" s="22" t="s">
        <v>6</v>
      </c>
      <c r="B219">
        <v>2016</v>
      </c>
      <c r="C219" s="3">
        <v>42340.39</v>
      </c>
      <c r="D219" s="4">
        <v>148065000</v>
      </c>
      <c r="E219" s="2">
        <f t="shared" si="6"/>
        <v>148065</v>
      </c>
      <c r="F219" s="1">
        <f t="shared" si="7"/>
        <v>0.28595812649849728</v>
      </c>
    </row>
    <row r="220" spans="1:6" x14ac:dyDescent="0.3">
      <c r="A220" s="22" t="s">
        <v>16</v>
      </c>
      <c r="B220" s="22">
        <v>2016</v>
      </c>
      <c r="C220" s="3">
        <v>22416.959999999999</v>
      </c>
      <c r="D220" s="4">
        <v>88962300</v>
      </c>
      <c r="E220" s="2">
        <f t="shared" si="6"/>
        <v>88962.3</v>
      </c>
      <c r="F220" s="1">
        <f t="shared" si="7"/>
        <v>0.25198269379276389</v>
      </c>
    </row>
    <row r="221" spans="1:6" x14ac:dyDescent="0.3">
      <c r="A221" s="22" t="s">
        <v>33</v>
      </c>
      <c r="B221" s="22">
        <v>2016</v>
      </c>
      <c r="C221" s="3">
        <v>8094.39</v>
      </c>
      <c r="D221" s="4">
        <v>28560100</v>
      </c>
      <c r="E221" s="2">
        <f t="shared" si="6"/>
        <v>28560.1</v>
      </c>
      <c r="F221" s="1">
        <f t="shared" si="7"/>
        <v>0.2834160244536959</v>
      </c>
    </row>
    <row r="222" spans="1:6" x14ac:dyDescent="0.3">
      <c r="A222" s="22" t="s">
        <v>31</v>
      </c>
      <c r="B222" s="22">
        <v>2016</v>
      </c>
      <c r="C222" s="3">
        <v>3425.38</v>
      </c>
      <c r="D222" s="4">
        <v>9073000</v>
      </c>
      <c r="E222" s="2">
        <f t="shared" si="6"/>
        <v>9073</v>
      </c>
      <c r="F222" s="1">
        <f t="shared" si="7"/>
        <v>0.37753554502369668</v>
      </c>
    </row>
    <row r="223" spans="1:6" x14ac:dyDescent="0.3">
      <c r="A223" s="22" t="s">
        <v>38</v>
      </c>
      <c r="B223" s="22">
        <v>2016</v>
      </c>
      <c r="C223" s="3">
        <v>2547.9299999999998</v>
      </c>
      <c r="D223" s="4">
        <v>7961330</v>
      </c>
      <c r="E223" s="2">
        <f t="shared" si="6"/>
        <v>7961.33</v>
      </c>
      <c r="F223" s="1">
        <f t="shared" si="7"/>
        <v>0.32003823481754934</v>
      </c>
    </row>
    <row r="224" spans="1:6" x14ac:dyDescent="0.3">
      <c r="A224" s="22" t="s">
        <v>22</v>
      </c>
      <c r="B224" s="22">
        <v>2016</v>
      </c>
      <c r="C224" s="3">
        <v>1841.05</v>
      </c>
      <c r="D224" s="4">
        <v>4532000</v>
      </c>
      <c r="E224" s="2">
        <f t="shared" si="6"/>
        <v>4532</v>
      </c>
      <c r="F224" s="1">
        <f t="shared" si="7"/>
        <v>0.40623345101500441</v>
      </c>
    </row>
    <row r="225" spans="1:6" x14ac:dyDescent="0.3">
      <c r="A225" s="22" t="s">
        <v>14</v>
      </c>
      <c r="B225" s="22">
        <v>2016</v>
      </c>
      <c r="C225" s="3">
        <v>1307.96</v>
      </c>
      <c r="D225" s="4">
        <v>3193120</v>
      </c>
      <c r="E225" s="2">
        <f t="shared" si="6"/>
        <v>3193.12</v>
      </c>
      <c r="F225" s="1">
        <f t="shared" si="7"/>
        <v>0.40961817908503284</v>
      </c>
    </row>
    <row r="226" spans="1:6" x14ac:dyDescent="0.3">
      <c r="A226" s="22" t="s">
        <v>15</v>
      </c>
      <c r="B226" s="22">
        <v>2016</v>
      </c>
      <c r="C226" s="3">
        <v>1015.68</v>
      </c>
      <c r="D226" s="4">
        <v>2406660</v>
      </c>
      <c r="E226" s="2">
        <f t="shared" si="6"/>
        <v>2406.66</v>
      </c>
      <c r="F226" s="1">
        <f t="shared" si="7"/>
        <v>0.42202886988606619</v>
      </c>
    </row>
    <row r="227" spans="1:6" x14ac:dyDescent="0.3">
      <c r="A227" s="22" t="s">
        <v>18</v>
      </c>
      <c r="B227" s="22">
        <v>2016</v>
      </c>
      <c r="C227" s="3">
        <v>507.86</v>
      </c>
      <c r="D227" s="4">
        <v>686673</v>
      </c>
      <c r="E227" s="2">
        <f t="shared" si="6"/>
        <v>686.673</v>
      </c>
      <c r="F227" s="1">
        <f t="shared" si="7"/>
        <v>0.73959512023918228</v>
      </c>
    </row>
    <row r="228" spans="1:6" x14ac:dyDescent="0.3">
      <c r="A228" s="22" t="s">
        <v>30</v>
      </c>
      <c r="B228" s="22">
        <v>2016</v>
      </c>
      <c r="C228" s="3">
        <v>350.54</v>
      </c>
      <c r="D228" s="4">
        <v>1146000</v>
      </c>
      <c r="E228" s="2">
        <f t="shared" si="6"/>
        <v>1146</v>
      </c>
      <c r="F228" s="1">
        <f t="shared" si="7"/>
        <v>0.30588132635253057</v>
      </c>
    </row>
    <row r="229" spans="1:6" x14ac:dyDescent="0.3">
      <c r="A229" s="22" t="s">
        <v>13</v>
      </c>
      <c r="B229" s="22">
        <v>2016</v>
      </c>
      <c r="C229" s="3">
        <v>321.95</v>
      </c>
      <c r="D229" s="4">
        <v>406002</v>
      </c>
      <c r="E229" s="2">
        <f t="shared" si="6"/>
        <v>406.00200000000001</v>
      </c>
      <c r="F229" s="1">
        <f t="shared" si="7"/>
        <v>0.79297638927887049</v>
      </c>
    </row>
    <row r="230" spans="1:6" x14ac:dyDescent="0.3">
      <c r="A230" s="22" t="s">
        <v>40</v>
      </c>
      <c r="B230" s="22">
        <v>2016</v>
      </c>
      <c r="C230" s="3">
        <v>192.54</v>
      </c>
      <c r="D230" s="4">
        <v>568192</v>
      </c>
      <c r="E230" s="2">
        <f t="shared" si="6"/>
        <v>568.19200000000001</v>
      </c>
      <c r="F230" s="1">
        <f t="shared" si="7"/>
        <v>0.33886432755125029</v>
      </c>
    </row>
    <row r="231" spans="1:6" x14ac:dyDescent="0.3">
      <c r="A231" s="23" t="s">
        <v>6</v>
      </c>
      <c r="B231">
        <v>2017</v>
      </c>
      <c r="C231" s="3">
        <v>14959.91</v>
      </c>
      <c r="D231" s="4">
        <f>SUM(D217:D230)</f>
        <v>295693798</v>
      </c>
      <c r="E231" s="2">
        <f t="shared" si="6"/>
        <v>295693.79800000001</v>
      </c>
      <c r="F231" s="1">
        <f t="shared" si="7"/>
        <v>5.0592572793833161E-2</v>
      </c>
    </row>
    <row r="232" spans="1:6" x14ac:dyDescent="0.3">
      <c r="A232" s="23" t="s">
        <v>16</v>
      </c>
      <c r="B232" s="23">
        <v>2017</v>
      </c>
      <c r="C232" s="3">
        <v>3600.44</v>
      </c>
      <c r="D232" s="4">
        <v>14212500</v>
      </c>
      <c r="E232" s="2">
        <f t="shared" si="6"/>
        <v>14212.5</v>
      </c>
      <c r="F232" s="1">
        <f t="shared" si="7"/>
        <v>0.25332911169744943</v>
      </c>
    </row>
    <row r="233" spans="1:6" x14ac:dyDescent="0.3">
      <c r="A233" s="23" t="s">
        <v>22</v>
      </c>
      <c r="B233" s="23">
        <v>2017</v>
      </c>
      <c r="C233" s="3">
        <v>2789.84</v>
      </c>
      <c r="D233" s="4">
        <v>7073600</v>
      </c>
      <c r="E233" s="2">
        <f t="shared" si="6"/>
        <v>7073.6</v>
      </c>
      <c r="F233" s="1">
        <f t="shared" si="7"/>
        <v>0.39440171906808413</v>
      </c>
    </row>
    <row r="234" spans="1:6" x14ac:dyDescent="0.3">
      <c r="A234" s="23" t="s">
        <v>33</v>
      </c>
      <c r="B234" s="23">
        <v>2017</v>
      </c>
      <c r="C234" s="3">
        <v>2767.18</v>
      </c>
      <c r="D234" s="4">
        <v>10313000</v>
      </c>
      <c r="E234" s="2">
        <f t="shared" si="6"/>
        <v>10313</v>
      </c>
      <c r="F234" s="1">
        <f t="shared" si="7"/>
        <v>0.26831959662561816</v>
      </c>
    </row>
    <row r="235" spans="1:6" x14ac:dyDescent="0.3">
      <c r="A235" s="23" t="s">
        <v>40</v>
      </c>
      <c r="B235" s="23">
        <v>2017</v>
      </c>
      <c r="C235" s="3">
        <v>1723.32</v>
      </c>
      <c r="D235" s="4">
        <v>6576000</v>
      </c>
      <c r="E235" s="2">
        <f t="shared" si="6"/>
        <v>6576</v>
      </c>
      <c r="F235" s="1">
        <f t="shared" si="7"/>
        <v>0.26206204379562043</v>
      </c>
    </row>
    <row r="236" spans="1:6" x14ac:dyDescent="0.3">
      <c r="A236" s="23" t="s">
        <v>38</v>
      </c>
      <c r="B236" s="23">
        <v>2017</v>
      </c>
      <c r="C236" s="3">
        <v>1358.06</v>
      </c>
      <c r="D236" s="4">
        <v>4664000</v>
      </c>
      <c r="E236" s="2">
        <f t="shared" si="6"/>
        <v>4664</v>
      </c>
      <c r="F236" s="1">
        <f t="shared" si="7"/>
        <v>0.29117924528301886</v>
      </c>
    </row>
    <row r="237" spans="1:6" x14ac:dyDescent="0.3">
      <c r="A237" s="23" t="s">
        <v>14</v>
      </c>
      <c r="B237" s="23">
        <v>2017</v>
      </c>
      <c r="C237" s="3">
        <v>1323.32</v>
      </c>
      <c r="D237" s="4">
        <v>3401120</v>
      </c>
      <c r="E237" s="2">
        <f t="shared" si="6"/>
        <v>3401.12</v>
      </c>
      <c r="F237" s="1">
        <f t="shared" si="7"/>
        <v>0.38908359599190856</v>
      </c>
    </row>
    <row r="238" spans="1:6" x14ac:dyDescent="0.3">
      <c r="A238" s="23" t="s">
        <v>15</v>
      </c>
      <c r="B238" s="23">
        <v>2017</v>
      </c>
      <c r="C238" s="3">
        <v>836.96</v>
      </c>
      <c r="D238" s="4">
        <v>1814110</v>
      </c>
      <c r="E238" s="2">
        <f t="shared" si="6"/>
        <v>1814.11</v>
      </c>
      <c r="F238" s="1">
        <f t="shared" si="7"/>
        <v>0.46136121844871597</v>
      </c>
    </row>
    <row r="239" spans="1:6" x14ac:dyDescent="0.3">
      <c r="A239" s="23" t="s">
        <v>18</v>
      </c>
      <c r="B239" s="23">
        <v>2017</v>
      </c>
      <c r="C239" s="3">
        <v>486.88</v>
      </c>
      <c r="D239" s="4">
        <v>671842</v>
      </c>
      <c r="E239" s="2">
        <f t="shared" si="6"/>
        <v>671.84199999999998</v>
      </c>
      <c r="F239" s="1">
        <f t="shared" si="7"/>
        <v>0.72469419893367781</v>
      </c>
    </row>
    <row r="240" spans="1:6" x14ac:dyDescent="0.3">
      <c r="A240" s="23" t="s">
        <v>35</v>
      </c>
      <c r="B240" s="23">
        <v>2017</v>
      </c>
      <c r="C240" s="3">
        <v>46.42</v>
      </c>
      <c r="D240" s="4">
        <v>28500</v>
      </c>
      <c r="E240" s="2">
        <f t="shared" si="6"/>
        <v>28.5</v>
      </c>
      <c r="F240" s="1">
        <f t="shared" si="7"/>
        <v>1.6287719298245615</v>
      </c>
    </row>
    <row r="241" spans="1:6" x14ac:dyDescent="0.3">
      <c r="A241" s="23" t="s">
        <v>11</v>
      </c>
      <c r="B241" s="23">
        <v>2017</v>
      </c>
      <c r="C241" s="3">
        <v>22.35</v>
      </c>
      <c r="D241" s="4">
        <v>8824</v>
      </c>
      <c r="E241" s="2">
        <f t="shared" si="6"/>
        <v>8.8239999999999998</v>
      </c>
      <c r="F241" s="1">
        <f t="shared" si="7"/>
        <v>2.5328649138712604</v>
      </c>
    </row>
    <row r="242" spans="1:6" x14ac:dyDescent="0.3">
      <c r="A242" s="23" t="s">
        <v>20</v>
      </c>
      <c r="B242" s="23">
        <v>2017</v>
      </c>
      <c r="C242" s="3">
        <v>3.5</v>
      </c>
      <c r="D242" s="4">
        <v>3254</v>
      </c>
      <c r="E242" s="2">
        <f t="shared" si="6"/>
        <v>3.254</v>
      </c>
      <c r="F242" s="1">
        <f t="shared" si="7"/>
        <v>1.0755992624462201</v>
      </c>
    </row>
    <row r="243" spans="1:6" x14ac:dyDescent="0.3">
      <c r="A243" s="24" t="s">
        <v>6</v>
      </c>
      <c r="B243" s="23">
        <v>2018</v>
      </c>
      <c r="C243" s="3">
        <v>19790.509999999998</v>
      </c>
      <c r="D243" s="4">
        <v>61718200</v>
      </c>
      <c r="E243" s="2">
        <f t="shared" si="6"/>
        <v>61718.2</v>
      </c>
      <c r="F243" s="1">
        <f t="shared" si="7"/>
        <v>0.32065922207711822</v>
      </c>
    </row>
    <row r="244" spans="1:6" x14ac:dyDescent="0.3">
      <c r="A244" s="24" t="s">
        <v>16</v>
      </c>
      <c r="B244" s="24">
        <v>2018</v>
      </c>
      <c r="C244" s="3">
        <v>6759.29</v>
      </c>
      <c r="D244" s="4">
        <v>23263000</v>
      </c>
      <c r="E244" s="2">
        <f t="shared" si="6"/>
        <v>23263</v>
      </c>
      <c r="F244" s="1">
        <f t="shared" si="7"/>
        <v>0.29055968705669949</v>
      </c>
    </row>
    <row r="245" spans="1:6" x14ac:dyDescent="0.3">
      <c r="A245" s="24" t="s">
        <v>33</v>
      </c>
      <c r="B245" s="24">
        <v>2018</v>
      </c>
      <c r="C245" s="3">
        <v>5997.63</v>
      </c>
      <c r="D245" s="4">
        <v>20387000</v>
      </c>
      <c r="E245" s="2">
        <f t="shared" si="6"/>
        <v>20387</v>
      </c>
      <c r="F245" s="1">
        <f t="shared" si="7"/>
        <v>0.29418894393486045</v>
      </c>
    </row>
    <row r="246" spans="1:6" x14ac:dyDescent="0.3">
      <c r="A246" s="24" t="s">
        <v>22</v>
      </c>
      <c r="B246" s="24">
        <v>2018</v>
      </c>
      <c r="C246" s="3">
        <v>2154.1799999999998</v>
      </c>
      <c r="D246" s="4">
        <v>5274040</v>
      </c>
      <c r="E246" s="2">
        <f t="shared" si="6"/>
        <v>5274.04</v>
      </c>
      <c r="F246" s="1">
        <f t="shared" si="7"/>
        <v>0.40844968942215071</v>
      </c>
    </row>
    <row r="247" spans="1:6" x14ac:dyDescent="0.3">
      <c r="A247" s="24" t="s">
        <v>14</v>
      </c>
      <c r="B247" s="24">
        <v>2018</v>
      </c>
      <c r="C247" s="3">
        <v>1982.01</v>
      </c>
      <c r="D247" s="4">
        <v>4959630</v>
      </c>
      <c r="E247" s="2">
        <f t="shared" si="6"/>
        <v>4959.63</v>
      </c>
      <c r="F247" s="1">
        <f t="shared" si="7"/>
        <v>0.39962860132711514</v>
      </c>
    </row>
    <row r="248" spans="1:6" x14ac:dyDescent="0.3">
      <c r="A248" s="24" t="s">
        <v>40</v>
      </c>
      <c r="B248" s="24">
        <v>2018</v>
      </c>
      <c r="C248" s="3">
        <v>1445.18</v>
      </c>
      <c r="D248" s="4">
        <v>5184000</v>
      </c>
      <c r="E248" s="2">
        <f t="shared" si="6"/>
        <v>5184</v>
      </c>
      <c r="F248" s="1">
        <f t="shared" si="7"/>
        <v>0.27877700617283951</v>
      </c>
    </row>
    <row r="249" spans="1:6" x14ac:dyDescent="0.3">
      <c r="A249" s="24" t="s">
        <v>15</v>
      </c>
      <c r="B249" s="24">
        <v>2018</v>
      </c>
      <c r="C249" s="3">
        <v>761.32</v>
      </c>
      <c r="D249" s="4">
        <v>1699290</v>
      </c>
      <c r="E249" s="2">
        <f t="shared" si="6"/>
        <v>1699.29</v>
      </c>
      <c r="F249" s="1">
        <f t="shared" si="7"/>
        <v>0.44802240935920301</v>
      </c>
    </row>
    <row r="250" spans="1:6" x14ac:dyDescent="0.3">
      <c r="A250" s="24" t="s">
        <v>18</v>
      </c>
      <c r="B250" s="24">
        <v>2018</v>
      </c>
      <c r="C250" s="3">
        <v>654.5</v>
      </c>
      <c r="D250" s="4">
        <v>889616</v>
      </c>
      <c r="E250" s="2">
        <f t="shared" si="6"/>
        <v>889.61599999999999</v>
      </c>
      <c r="F250" s="1">
        <f t="shared" si="7"/>
        <v>0.73571068865667888</v>
      </c>
    </row>
    <row r="251" spans="1:6" x14ac:dyDescent="0.3">
      <c r="A251" s="24" t="s">
        <v>41</v>
      </c>
      <c r="B251" s="24">
        <v>2018</v>
      </c>
      <c r="C251" s="3">
        <v>19.8</v>
      </c>
      <c r="D251" s="4">
        <v>39600</v>
      </c>
      <c r="E251" s="2">
        <f t="shared" si="6"/>
        <v>39.6</v>
      </c>
      <c r="F251" s="1">
        <f t="shared" si="7"/>
        <v>0.5</v>
      </c>
    </row>
    <row r="252" spans="1:6" x14ac:dyDescent="0.3">
      <c r="A252" s="24" t="s">
        <v>8</v>
      </c>
      <c r="B252" s="24">
        <v>2018</v>
      </c>
      <c r="C252" s="3">
        <v>10.050000000000001</v>
      </c>
      <c r="D252" s="4">
        <v>2733</v>
      </c>
      <c r="E252" s="2">
        <f t="shared" si="6"/>
        <v>2.7330000000000001</v>
      </c>
      <c r="F252" s="1">
        <f t="shared" si="7"/>
        <v>3.6772777167947313</v>
      </c>
    </row>
    <row r="253" spans="1:6" x14ac:dyDescent="0.3">
      <c r="A253" s="25" t="s">
        <v>6</v>
      </c>
      <c r="B253">
        <v>2019</v>
      </c>
      <c r="C253" s="3">
        <v>26397.06</v>
      </c>
      <c r="D253" s="4">
        <v>78638400</v>
      </c>
      <c r="E253" s="2">
        <f t="shared" si="6"/>
        <v>78638.399999999994</v>
      </c>
      <c r="F253" s="1">
        <f t="shared" si="7"/>
        <v>0.33567646340719043</v>
      </c>
    </row>
    <row r="254" spans="1:6" x14ac:dyDescent="0.3">
      <c r="A254" s="25" t="s">
        <v>16</v>
      </c>
      <c r="B254" s="25">
        <v>2019</v>
      </c>
      <c r="C254" s="3">
        <v>12113.4</v>
      </c>
      <c r="D254" s="4">
        <v>39196700</v>
      </c>
      <c r="E254" s="2">
        <f t="shared" si="6"/>
        <v>39196.699999999997</v>
      </c>
      <c r="F254" s="1">
        <f t="shared" si="7"/>
        <v>0.30904132235621878</v>
      </c>
    </row>
    <row r="255" spans="1:6" x14ac:dyDescent="0.3">
      <c r="A255" s="25" t="s">
        <v>33</v>
      </c>
      <c r="B255" s="25">
        <v>2019</v>
      </c>
      <c r="C255" s="3">
        <v>8003.27</v>
      </c>
      <c r="D255" s="4">
        <v>25145600</v>
      </c>
      <c r="E255" s="2">
        <f t="shared" si="6"/>
        <v>25145.599999999999</v>
      </c>
      <c r="F255" s="1">
        <f t="shared" si="7"/>
        <v>0.31827715385594302</v>
      </c>
    </row>
    <row r="256" spans="1:6" x14ac:dyDescent="0.3">
      <c r="A256" s="25" t="s">
        <v>22</v>
      </c>
      <c r="B256" s="25">
        <v>2019</v>
      </c>
      <c r="C256" s="3">
        <v>2151.4899999999998</v>
      </c>
      <c r="D256" s="4">
        <v>5164760</v>
      </c>
      <c r="E256" s="2">
        <f t="shared" si="6"/>
        <v>5164.76</v>
      </c>
      <c r="F256" s="1">
        <f t="shared" si="7"/>
        <v>0.41657114754606211</v>
      </c>
    </row>
    <row r="257" spans="1:6" x14ac:dyDescent="0.3">
      <c r="A257" s="25" t="s">
        <v>14</v>
      </c>
      <c r="B257" s="25">
        <v>2019</v>
      </c>
      <c r="C257" s="3">
        <v>2092.9</v>
      </c>
      <c r="D257" s="4">
        <v>5159020</v>
      </c>
      <c r="E257" s="2">
        <f t="shared" si="6"/>
        <v>5159.0200000000004</v>
      </c>
      <c r="F257" s="1">
        <f t="shared" si="7"/>
        <v>0.40567782253218632</v>
      </c>
    </row>
    <row r="258" spans="1:6" x14ac:dyDescent="0.3">
      <c r="A258" s="25" t="s">
        <v>15</v>
      </c>
      <c r="B258" s="25">
        <v>2019</v>
      </c>
      <c r="C258" s="3">
        <v>784.86</v>
      </c>
      <c r="D258" s="4">
        <v>1489470</v>
      </c>
      <c r="E258" s="2">
        <f t="shared" si="6"/>
        <v>1489.47</v>
      </c>
      <c r="F258" s="1">
        <f t="shared" si="7"/>
        <v>0.52693911257024306</v>
      </c>
    </row>
    <row r="259" spans="1:6" x14ac:dyDescent="0.3">
      <c r="A259" s="25" t="s">
        <v>18</v>
      </c>
      <c r="B259" s="25">
        <v>2019</v>
      </c>
      <c r="C259" s="3">
        <v>706.33</v>
      </c>
      <c r="D259" s="4">
        <v>942674</v>
      </c>
      <c r="E259" s="2">
        <f t="shared" ref="E259:E284" si="8">D259/1000</f>
        <v>942.67399999999998</v>
      </c>
      <c r="F259" s="1">
        <f t="shared" ref="F259:F284" si="9">C259/E259</f>
        <v>0.74928342141609938</v>
      </c>
    </row>
    <row r="260" spans="1:6" x14ac:dyDescent="0.3">
      <c r="A260" s="25" t="s">
        <v>30</v>
      </c>
      <c r="B260" s="25">
        <v>2019</v>
      </c>
      <c r="C260" s="3">
        <v>498.88</v>
      </c>
      <c r="D260" s="4">
        <v>1454020</v>
      </c>
      <c r="E260" s="2">
        <f t="shared" si="8"/>
        <v>1454.02</v>
      </c>
      <c r="F260" s="1">
        <f t="shared" si="9"/>
        <v>0.34310394630060109</v>
      </c>
    </row>
    <row r="261" spans="1:6" x14ac:dyDescent="0.3">
      <c r="A261" s="25" t="s">
        <v>41</v>
      </c>
      <c r="B261" s="25">
        <v>2019</v>
      </c>
      <c r="C261" s="3">
        <v>19.8</v>
      </c>
      <c r="D261" s="4">
        <v>39600</v>
      </c>
      <c r="E261" s="2">
        <f t="shared" si="8"/>
        <v>39.6</v>
      </c>
      <c r="F261" s="1">
        <f t="shared" si="9"/>
        <v>0.5</v>
      </c>
    </row>
    <row r="262" spans="1:6" x14ac:dyDescent="0.3">
      <c r="A262" s="25" t="s">
        <v>17</v>
      </c>
      <c r="B262" s="25">
        <v>2019</v>
      </c>
      <c r="C262" s="3">
        <v>15.52</v>
      </c>
      <c r="D262" s="4">
        <v>24591</v>
      </c>
      <c r="E262" s="2">
        <f t="shared" si="8"/>
        <v>24.591000000000001</v>
      </c>
      <c r="F262" s="1">
        <f t="shared" si="9"/>
        <v>0.63112520840958075</v>
      </c>
    </row>
    <row r="263" spans="1:6" x14ac:dyDescent="0.3">
      <c r="A263" s="26" t="s">
        <v>6</v>
      </c>
      <c r="B263">
        <v>2020</v>
      </c>
      <c r="C263" s="3">
        <v>13627.93</v>
      </c>
      <c r="D263" s="4">
        <v>39107100</v>
      </c>
      <c r="E263" s="2">
        <f t="shared" si="8"/>
        <v>39107.1</v>
      </c>
      <c r="F263" s="1">
        <f t="shared" si="9"/>
        <v>0.34847713075119352</v>
      </c>
    </row>
    <row r="264" spans="1:6" x14ac:dyDescent="0.3">
      <c r="A264" s="26" t="s">
        <v>16</v>
      </c>
      <c r="B264" s="26">
        <v>2020</v>
      </c>
      <c r="C264" s="3">
        <v>6440.97</v>
      </c>
      <c r="D264" s="4">
        <v>21805200</v>
      </c>
      <c r="E264" s="2">
        <f t="shared" si="8"/>
        <v>21805.200000000001</v>
      </c>
      <c r="F264" s="1">
        <f t="shared" si="9"/>
        <v>0.29538688019371528</v>
      </c>
    </row>
    <row r="265" spans="1:6" x14ac:dyDescent="0.3">
      <c r="A265" s="26" t="s">
        <v>22</v>
      </c>
      <c r="B265" s="26">
        <v>2020</v>
      </c>
      <c r="C265" s="3">
        <v>2351.9899999999998</v>
      </c>
      <c r="D265" s="4">
        <v>5767760</v>
      </c>
      <c r="E265" s="2">
        <f t="shared" si="8"/>
        <v>5767.76</v>
      </c>
      <c r="F265" s="1">
        <f t="shared" si="9"/>
        <v>0.40778222394829183</v>
      </c>
    </row>
    <row r="266" spans="1:6" x14ac:dyDescent="0.3">
      <c r="A266" s="26" t="s">
        <v>14</v>
      </c>
      <c r="B266" s="26">
        <v>2020</v>
      </c>
      <c r="C266" s="3">
        <v>1878.04</v>
      </c>
      <c r="D266" s="4">
        <v>4659180</v>
      </c>
      <c r="E266" s="2">
        <f t="shared" si="8"/>
        <v>4659.18</v>
      </c>
      <c r="F266" s="1">
        <f t="shared" si="9"/>
        <v>0.4030838044462759</v>
      </c>
    </row>
    <row r="267" spans="1:6" x14ac:dyDescent="0.3">
      <c r="A267" s="26" t="s">
        <v>33</v>
      </c>
      <c r="B267" s="26">
        <v>2020</v>
      </c>
      <c r="C267" s="3">
        <v>1128.7</v>
      </c>
      <c r="D267" s="4">
        <v>3797000</v>
      </c>
      <c r="E267" s="2">
        <f t="shared" si="8"/>
        <v>3797</v>
      </c>
      <c r="F267" s="1">
        <f t="shared" si="9"/>
        <v>0.29726099552278118</v>
      </c>
    </row>
    <row r="268" spans="1:6" x14ac:dyDescent="0.3">
      <c r="A268" s="26" t="s">
        <v>18</v>
      </c>
      <c r="B268" s="26">
        <v>2020</v>
      </c>
      <c r="C268" s="3">
        <v>1088.67</v>
      </c>
      <c r="D268" s="4">
        <v>1488820</v>
      </c>
      <c r="E268" s="2">
        <f t="shared" si="8"/>
        <v>1488.82</v>
      </c>
      <c r="F268" s="1">
        <f t="shared" si="9"/>
        <v>0.73123010169127234</v>
      </c>
    </row>
    <row r="269" spans="1:6" x14ac:dyDescent="0.3">
      <c r="A269" s="26" t="s">
        <v>15</v>
      </c>
      <c r="B269" s="26">
        <v>2020</v>
      </c>
      <c r="C269" s="3">
        <v>485.26</v>
      </c>
      <c r="D269" s="4">
        <v>937301</v>
      </c>
      <c r="E269" s="2">
        <f t="shared" si="8"/>
        <v>937.30100000000004</v>
      </c>
      <c r="F269" s="1">
        <f t="shared" si="9"/>
        <v>0.51772056148451773</v>
      </c>
    </row>
    <row r="270" spans="1:6" x14ac:dyDescent="0.3">
      <c r="A270" s="26" t="s">
        <v>30</v>
      </c>
      <c r="B270" s="26">
        <v>2020</v>
      </c>
      <c r="C270" s="3">
        <v>226.27</v>
      </c>
      <c r="D270" s="4">
        <v>618718</v>
      </c>
      <c r="E270" s="2">
        <f t="shared" si="8"/>
        <v>618.71799999999996</v>
      </c>
      <c r="F270" s="1">
        <f t="shared" si="9"/>
        <v>0.36570780226209681</v>
      </c>
    </row>
    <row r="271" spans="1:6" x14ac:dyDescent="0.3">
      <c r="A271" s="26" t="s">
        <v>17</v>
      </c>
      <c r="B271" s="26">
        <v>2020</v>
      </c>
      <c r="C271" s="3">
        <v>23.36</v>
      </c>
      <c r="D271" s="4">
        <v>32056</v>
      </c>
      <c r="E271" s="2">
        <f t="shared" si="8"/>
        <v>32.055999999999997</v>
      </c>
      <c r="F271" s="1">
        <f t="shared" si="9"/>
        <v>0.72872473171949093</v>
      </c>
    </row>
    <row r="272" spans="1:6" x14ac:dyDescent="0.3">
      <c r="A272" s="26" t="s">
        <v>8</v>
      </c>
      <c r="B272" s="26">
        <v>2020</v>
      </c>
      <c r="C272" s="3">
        <v>4.51</v>
      </c>
      <c r="D272" s="4">
        <v>1066</v>
      </c>
      <c r="E272" s="2">
        <f t="shared" si="8"/>
        <v>1.0660000000000001</v>
      </c>
      <c r="F272" s="1">
        <f t="shared" si="9"/>
        <v>4.2307692307692299</v>
      </c>
    </row>
    <row r="273" spans="1:6" x14ac:dyDescent="0.3">
      <c r="A273" s="26" t="s">
        <v>20</v>
      </c>
      <c r="B273" s="26">
        <v>2020</v>
      </c>
      <c r="C273" s="3">
        <v>0.05</v>
      </c>
      <c r="D273" s="4">
        <v>14</v>
      </c>
      <c r="E273" s="2">
        <f t="shared" si="8"/>
        <v>1.4E-2</v>
      </c>
      <c r="F273" s="1">
        <f t="shared" si="9"/>
        <v>3.5714285714285716</v>
      </c>
    </row>
    <row r="274" spans="1:6" x14ac:dyDescent="0.3">
      <c r="A274" s="26" t="s">
        <v>25</v>
      </c>
      <c r="B274" s="26">
        <v>2020</v>
      </c>
      <c r="C274" s="3">
        <v>0.04</v>
      </c>
      <c r="D274" s="4">
        <v>1</v>
      </c>
      <c r="E274" s="2">
        <f t="shared" si="8"/>
        <v>1E-3</v>
      </c>
      <c r="F274" s="1">
        <f t="shared" si="9"/>
        <v>40</v>
      </c>
    </row>
    <row r="275" spans="1:6" x14ac:dyDescent="0.3">
      <c r="A275" s="26" t="s">
        <v>23</v>
      </c>
      <c r="B275" s="26">
        <v>2020</v>
      </c>
      <c r="C275" s="3">
        <v>0.04</v>
      </c>
      <c r="D275" s="4">
        <v>2</v>
      </c>
      <c r="E275" s="2">
        <f t="shared" si="8"/>
        <v>2E-3</v>
      </c>
      <c r="F275" s="1">
        <f t="shared" si="9"/>
        <v>20</v>
      </c>
    </row>
    <row r="276" spans="1:6" x14ac:dyDescent="0.3">
      <c r="A276" s="27" t="s">
        <v>6</v>
      </c>
      <c r="B276">
        <v>2021</v>
      </c>
      <c r="C276" s="3">
        <v>11805.96</v>
      </c>
      <c r="D276" s="4">
        <v>31342400</v>
      </c>
      <c r="E276" s="2">
        <f t="shared" si="8"/>
        <v>31342.400000000001</v>
      </c>
      <c r="F276" s="1">
        <f t="shared" si="9"/>
        <v>0.3766769615600592</v>
      </c>
    </row>
    <row r="277" spans="1:6" x14ac:dyDescent="0.3">
      <c r="A277" s="27" t="s">
        <v>30</v>
      </c>
      <c r="B277" s="27">
        <v>2021</v>
      </c>
      <c r="C277" s="3">
        <v>6756.28</v>
      </c>
      <c r="D277" s="4">
        <v>19898300</v>
      </c>
      <c r="E277" s="2">
        <f t="shared" si="8"/>
        <v>19898.3</v>
      </c>
      <c r="F277" s="1">
        <f t="shared" si="9"/>
        <v>0.33954056376675396</v>
      </c>
    </row>
    <row r="278" spans="1:6" x14ac:dyDescent="0.3">
      <c r="A278" s="27" t="s">
        <v>22</v>
      </c>
      <c r="B278" s="27">
        <v>2021</v>
      </c>
      <c r="C278" s="3">
        <v>1968.02</v>
      </c>
      <c r="D278" s="4">
        <v>4670880</v>
      </c>
      <c r="E278" s="2">
        <f t="shared" si="8"/>
        <v>4670.88</v>
      </c>
      <c r="F278" s="1">
        <f t="shared" si="9"/>
        <v>0.42133816325831536</v>
      </c>
    </row>
    <row r="279" spans="1:6" x14ac:dyDescent="0.3">
      <c r="A279" s="27" t="s">
        <v>14</v>
      </c>
      <c r="B279" s="27">
        <v>2021</v>
      </c>
      <c r="C279" s="3">
        <v>1634.15</v>
      </c>
      <c r="D279" s="4">
        <v>3945010</v>
      </c>
      <c r="E279" s="2">
        <f t="shared" si="8"/>
        <v>3945.01</v>
      </c>
      <c r="F279" s="1">
        <f t="shared" si="9"/>
        <v>0.41423215657248019</v>
      </c>
    </row>
    <row r="280" spans="1:6" x14ac:dyDescent="0.3">
      <c r="A280" s="27" t="s">
        <v>18</v>
      </c>
      <c r="B280" s="27">
        <v>2021</v>
      </c>
      <c r="C280" s="3">
        <v>553.03</v>
      </c>
      <c r="D280" s="4">
        <v>737669</v>
      </c>
      <c r="E280" s="2">
        <f t="shared" si="8"/>
        <v>737.66899999999998</v>
      </c>
      <c r="F280" s="1">
        <f t="shared" si="9"/>
        <v>0.74969939091923343</v>
      </c>
    </row>
    <row r="281" spans="1:6" x14ac:dyDescent="0.3">
      <c r="A281" s="27" t="s">
        <v>15</v>
      </c>
      <c r="B281" s="27">
        <v>2021</v>
      </c>
      <c r="C281" s="3">
        <v>536.55999999999995</v>
      </c>
      <c r="D281" s="4">
        <v>1012770</v>
      </c>
      <c r="E281" s="2">
        <f t="shared" si="8"/>
        <v>1012.77</v>
      </c>
      <c r="F281" s="1">
        <f t="shared" si="9"/>
        <v>0.52979452392942128</v>
      </c>
    </row>
    <row r="282" spans="1:6" x14ac:dyDescent="0.3">
      <c r="A282" s="27" t="s">
        <v>33</v>
      </c>
      <c r="B282" s="27">
        <v>2021</v>
      </c>
      <c r="C282" s="3">
        <v>335.86</v>
      </c>
      <c r="D282" s="4">
        <v>1052000</v>
      </c>
      <c r="E282" s="2">
        <f t="shared" si="8"/>
        <v>1052</v>
      </c>
      <c r="F282" s="1">
        <f t="shared" si="9"/>
        <v>0.31925855513307988</v>
      </c>
    </row>
    <row r="283" spans="1:6" x14ac:dyDescent="0.3">
      <c r="A283" s="27" t="s">
        <v>8</v>
      </c>
      <c r="B283" s="27">
        <v>2021</v>
      </c>
      <c r="C283" s="3">
        <v>11.95</v>
      </c>
      <c r="D283" s="4">
        <v>10819</v>
      </c>
      <c r="E283" s="2">
        <f t="shared" si="8"/>
        <v>10.819000000000001</v>
      </c>
      <c r="F283" s="1">
        <f t="shared" si="9"/>
        <v>1.1045383122284869</v>
      </c>
    </row>
    <row r="284" spans="1:6" x14ac:dyDescent="0.3">
      <c r="A284" s="27" t="s">
        <v>16</v>
      </c>
      <c r="B284" s="27">
        <v>2021</v>
      </c>
      <c r="C284" s="3">
        <v>4.38</v>
      </c>
      <c r="D284" s="4">
        <v>12500</v>
      </c>
      <c r="E284" s="2">
        <f t="shared" si="8"/>
        <v>12.5</v>
      </c>
      <c r="F284" s="1">
        <f t="shared" si="9"/>
        <v>0.35039999999999999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2023-12-15T19:34:36Z</dcterms:modified>
</cp:coreProperties>
</file>