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MATERI KULIAH\Keamanan Informasi 20232\Praktikum\"/>
    </mc:Choice>
  </mc:AlternateContent>
  <xr:revisionPtr revIDLastSave="0" documentId="13_ncr:1_{9CD500B8-35AB-4E97-A0CF-FBACA139AF8D}" xr6:coauthVersionLast="47" xr6:coauthVersionMax="47" xr10:uidLastSave="{00000000-0000-0000-0000-000000000000}"/>
  <bookViews>
    <workbookView xWindow="-110" yWindow="-110" windowWidth="19420" windowHeight="10300" xr2:uid="{A16E9B7A-8C19-4ACD-A325-E8E68A47B51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20" i="1" l="1"/>
  <c r="AX21" i="1"/>
  <c r="AX22" i="1"/>
  <c r="AX23" i="1"/>
  <c r="AX24" i="1"/>
  <c r="AX25" i="1"/>
  <c r="AY20" i="1"/>
  <c r="AZ20" i="1"/>
  <c r="BA20" i="1"/>
  <c r="BB20" i="1"/>
  <c r="BC20" i="1"/>
  <c r="BD20" i="1"/>
  <c r="BE20" i="1"/>
  <c r="BF20" i="1"/>
  <c r="BG20" i="1"/>
  <c r="BH20" i="1"/>
  <c r="BI20" i="1"/>
  <c r="V22" i="2" l="1"/>
  <c r="X22" i="2" s="1"/>
  <c r="V23" i="2"/>
  <c r="X23" i="2" s="1"/>
  <c r="V24" i="2"/>
  <c r="X24" i="2" s="1"/>
  <c r="V25" i="2"/>
  <c r="X25" i="2" s="1"/>
  <c r="V26" i="2"/>
  <c r="X26" i="2" s="1"/>
  <c r="V27" i="2"/>
  <c r="X27" i="2" s="1"/>
  <c r="V28" i="2"/>
  <c r="X28" i="2" s="1"/>
  <c r="V29" i="2"/>
  <c r="X29" i="2" s="1"/>
  <c r="V30" i="2"/>
  <c r="X30" i="2" s="1"/>
  <c r="V31" i="2"/>
  <c r="X31" i="2" s="1"/>
  <c r="V32" i="2"/>
  <c r="X32" i="2" s="1"/>
  <c r="V33" i="2"/>
  <c r="X33" i="2" s="1"/>
  <c r="V34" i="2"/>
  <c r="X34" i="2" s="1"/>
  <c r="V35" i="2"/>
  <c r="X35" i="2" s="1"/>
  <c r="V36" i="2"/>
  <c r="X36" i="2" s="1"/>
  <c r="V37" i="2"/>
  <c r="X37" i="2" s="1"/>
  <c r="V38" i="2"/>
  <c r="X38" i="2" s="1"/>
  <c r="V39" i="2"/>
  <c r="X39" i="2" s="1"/>
  <c r="V40" i="2"/>
  <c r="X40" i="2" s="1"/>
  <c r="V41" i="2"/>
  <c r="X41" i="2" s="1"/>
  <c r="V42" i="2"/>
  <c r="X42" i="2" s="1"/>
  <c r="V43" i="2"/>
  <c r="X43" i="2" s="1"/>
  <c r="V44" i="2"/>
  <c r="X44" i="2" s="1"/>
  <c r="V45" i="2"/>
  <c r="X45" i="2" s="1"/>
  <c r="V46" i="2"/>
  <c r="X46" i="2" s="1"/>
  <c r="V47" i="2"/>
  <c r="X47" i="2" s="1"/>
  <c r="V48" i="2"/>
  <c r="X48" i="2" s="1"/>
  <c r="V49" i="2"/>
  <c r="X49" i="2" s="1"/>
  <c r="V50" i="2"/>
  <c r="X50" i="2" s="1"/>
  <c r="V51" i="2"/>
  <c r="X51" i="2" s="1"/>
  <c r="V52" i="2"/>
  <c r="X52" i="2" s="1"/>
  <c r="V53" i="2"/>
  <c r="X53" i="2" s="1"/>
  <c r="V54" i="2"/>
  <c r="X54" i="2" s="1"/>
  <c r="V55" i="2"/>
  <c r="X55" i="2" s="1"/>
  <c r="V56" i="2"/>
  <c r="X56" i="2" s="1"/>
  <c r="V57" i="2"/>
  <c r="X57" i="2" s="1"/>
  <c r="V58" i="2"/>
  <c r="X58" i="2" s="1"/>
  <c r="V59" i="2"/>
  <c r="X59" i="2" s="1"/>
  <c r="V60" i="2"/>
  <c r="X60" i="2" s="1"/>
  <c r="V61" i="2"/>
  <c r="X61" i="2" s="1"/>
  <c r="V62" i="2"/>
  <c r="X62" i="2" s="1"/>
  <c r="V63" i="2"/>
  <c r="X63" i="2" s="1"/>
  <c r="V64" i="2"/>
  <c r="X64" i="2" s="1"/>
  <c r="V65" i="2"/>
  <c r="X65" i="2" s="1"/>
  <c r="V66" i="2"/>
  <c r="X66" i="2" s="1"/>
  <c r="V67" i="2"/>
  <c r="X67" i="2" s="1"/>
  <c r="V68" i="2"/>
  <c r="X68" i="2" s="1"/>
  <c r="V69" i="2"/>
  <c r="X69" i="2" s="1"/>
  <c r="V70" i="2"/>
  <c r="X70" i="2" s="1"/>
  <c r="V71" i="2"/>
  <c r="X71" i="2" s="1"/>
  <c r="V72" i="2"/>
  <c r="X72" i="2" s="1"/>
  <c r="V73" i="2"/>
  <c r="X73" i="2" s="1"/>
  <c r="V74" i="2"/>
  <c r="X74" i="2" s="1"/>
  <c r="V75" i="2"/>
  <c r="X75" i="2" s="1"/>
  <c r="V76" i="2"/>
  <c r="X76" i="2" s="1"/>
  <c r="V77" i="2"/>
  <c r="X77" i="2" s="1"/>
  <c r="V78" i="2"/>
  <c r="X78" i="2" s="1"/>
  <c r="V79" i="2"/>
  <c r="X79" i="2" s="1"/>
  <c r="V80" i="2"/>
  <c r="X80" i="2" s="1"/>
  <c r="V81" i="2"/>
  <c r="X81" i="2" s="1"/>
  <c r="V82" i="2"/>
  <c r="X82" i="2" s="1"/>
  <c r="V83" i="2"/>
  <c r="X83" i="2" s="1"/>
  <c r="V84" i="2"/>
  <c r="X84" i="2" s="1"/>
  <c r="V21" i="2"/>
  <c r="X21" i="2" s="1"/>
  <c r="B21" i="1"/>
  <c r="D21" i="1" s="1"/>
  <c r="B22" i="1"/>
  <c r="D22" i="1" s="1"/>
  <c r="B23" i="1"/>
  <c r="D23" i="1" s="1"/>
  <c r="B24" i="1"/>
  <c r="C24" i="1" s="1"/>
  <c r="B25" i="1"/>
  <c r="D25" i="1" s="1"/>
  <c r="B26" i="1"/>
  <c r="C26" i="1" s="1"/>
  <c r="B27" i="1"/>
  <c r="D27" i="1" s="1"/>
  <c r="B20" i="1"/>
  <c r="D20" i="1" s="1"/>
  <c r="B7" i="1"/>
  <c r="C7" i="1" s="1"/>
  <c r="B8" i="1"/>
  <c r="D8" i="1" s="1"/>
  <c r="B9" i="1"/>
  <c r="B10" i="1"/>
  <c r="B11" i="1"/>
  <c r="C11" i="1" s="1"/>
  <c r="B12" i="1"/>
  <c r="C12" i="1" s="1"/>
  <c r="B13" i="1"/>
  <c r="C13" i="1" s="1"/>
  <c r="B6" i="1"/>
  <c r="C6" i="1" s="1"/>
  <c r="C23" i="1" l="1"/>
  <c r="D24" i="1"/>
  <c r="D26" i="1"/>
  <c r="C27" i="1"/>
  <c r="C22" i="1"/>
  <c r="C25" i="1"/>
  <c r="C20" i="1"/>
  <c r="C21" i="1"/>
  <c r="D7" i="1"/>
  <c r="D10" i="1"/>
  <c r="C10" i="1"/>
  <c r="C9" i="1"/>
  <c r="D9" i="1"/>
  <c r="D6" i="1"/>
  <c r="D13" i="1"/>
  <c r="D12" i="1"/>
  <c r="D11" i="1"/>
  <c r="C8" i="1"/>
  <c r="C29" i="1" l="1"/>
  <c r="C15" i="1"/>
  <c r="F22" i="1" s="1"/>
  <c r="I43" i="1" s="1"/>
  <c r="L43" i="1" s="1"/>
  <c r="M42" i="1" s="1"/>
  <c r="BP22" i="1" l="1"/>
  <c r="BP24" i="1"/>
  <c r="BP32" i="1"/>
  <c r="BP23" i="1"/>
  <c r="BP33" i="1"/>
  <c r="BP41" i="1"/>
  <c r="BP49" i="1"/>
  <c r="BP57" i="1"/>
  <c r="BP65" i="1"/>
  <c r="BP73" i="1"/>
  <c r="BR49" i="1" s="1"/>
  <c r="BP17" i="1"/>
  <c r="BR56" i="1" s="1"/>
  <c r="BP55" i="1"/>
  <c r="BP56" i="1"/>
  <c r="BP25" i="1"/>
  <c r="BP34" i="1"/>
  <c r="BP42" i="1"/>
  <c r="BR21" i="1" s="1"/>
  <c r="BP50" i="1"/>
  <c r="BR20" i="1" s="1"/>
  <c r="BP58" i="1"/>
  <c r="BR19" i="1" s="1"/>
  <c r="BP66" i="1"/>
  <c r="BR18" i="1" s="1"/>
  <c r="BP74" i="1"/>
  <c r="BR17" i="1" s="1"/>
  <c r="BU17" i="1" s="1"/>
  <c r="BP30" i="1"/>
  <c r="BP47" i="1"/>
  <c r="BP71" i="1"/>
  <c r="BR74" i="1" s="1"/>
  <c r="BV42" i="1" s="1"/>
  <c r="BP31" i="1"/>
  <c r="BP72" i="1"/>
  <c r="BR42" i="1" s="1"/>
  <c r="BP26" i="1"/>
  <c r="BP35" i="1"/>
  <c r="BP43" i="1"/>
  <c r="BP51" i="1"/>
  <c r="BP59" i="1"/>
  <c r="BP67" i="1"/>
  <c r="BP75" i="1"/>
  <c r="BR57" i="1" s="1"/>
  <c r="BP20" i="1"/>
  <c r="BP27" i="1"/>
  <c r="BP36" i="1"/>
  <c r="BP44" i="1"/>
  <c r="BP52" i="1"/>
  <c r="BP60" i="1"/>
  <c r="BP68" i="1"/>
  <c r="BR26" i="1" s="1"/>
  <c r="BP76" i="1"/>
  <c r="BR25" i="1" s="1"/>
  <c r="BP54" i="1"/>
  <c r="BP62" i="1"/>
  <c r="BP70" i="1"/>
  <c r="BR34" i="1" s="1"/>
  <c r="BP78" i="1"/>
  <c r="BR33" i="1" s="1"/>
  <c r="BP39" i="1"/>
  <c r="BP63" i="1"/>
  <c r="BP79" i="1"/>
  <c r="BR73" i="1" s="1"/>
  <c r="BV41" i="1" s="1"/>
  <c r="BP18" i="1"/>
  <c r="BR24" i="1" s="1"/>
  <c r="BP28" i="1"/>
  <c r="BP37" i="1"/>
  <c r="BP45" i="1"/>
  <c r="BP53" i="1"/>
  <c r="BP61" i="1"/>
  <c r="BP69" i="1"/>
  <c r="BR66" i="1" s="1"/>
  <c r="BP77" i="1"/>
  <c r="BR65" i="1" s="1"/>
  <c r="BP21" i="1"/>
  <c r="BP40" i="1"/>
  <c r="BP64" i="1"/>
  <c r="BP80" i="1"/>
  <c r="BR41" i="1" s="1"/>
  <c r="BP19" i="1"/>
  <c r="BR64" i="1" s="1"/>
  <c r="BP29" i="1"/>
  <c r="BP38" i="1"/>
  <c r="BP46" i="1"/>
  <c r="BP48" i="1"/>
  <c r="F47" i="1"/>
  <c r="I72" i="1" s="1"/>
  <c r="L78" i="1" s="1"/>
  <c r="M77" i="1" s="1"/>
  <c r="N76" i="1" s="1"/>
  <c r="F70" i="1"/>
  <c r="I37" i="1" s="1"/>
  <c r="L37" i="1" s="1"/>
  <c r="M36" i="1" s="1"/>
  <c r="AE36" i="1" s="1"/>
  <c r="BY18" i="1" s="1"/>
  <c r="F39" i="1"/>
  <c r="I73" i="1" s="1"/>
  <c r="L79" i="1" s="1"/>
  <c r="M78" i="1" s="1"/>
  <c r="AE72" i="1" s="1"/>
  <c r="AX61" i="1" s="1"/>
  <c r="BY58" i="1" s="1"/>
  <c r="F62" i="1"/>
  <c r="I38" i="1" s="1"/>
  <c r="L38" i="1" s="1"/>
  <c r="M37" i="1" s="1"/>
  <c r="F29" i="1"/>
  <c r="I34" i="1" s="1"/>
  <c r="L34" i="1" s="1"/>
  <c r="M33" i="1" s="1"/>
  <c r="AE33" i="1" s="1"/>
  <c r="BY17" i="1" s="1"/>
  <c r="F57" i="1"/>
  <c r="I59" i="1" s="1"/>
  <c r="L65" i="1" s="1"/>
  <c r="M64" i="1" s="1"/>
  <c r="AE58" i="1" s="1"/>
  <c r="AX58" i="1" s="1"/>
  <c r="BY55" i="1" s="1"/>
  <c r="F54" i="1"/>
  <c r="I39" i="1" s="1"/>
  <c r="L39" i="1" s="1"/>
  <c r="M38" i="1" s="1"/>
  <c r="N37" i="1" s="1"/>
  <c r="F61" i="1"/>
  <c r="I30" i="1" s="1"/>
  <c r="L30" i="1" s="1"/>
  <c r="M29" i="1" s="1"/>
  <c r="AE29" i="1" s="1"/>
  <c r="AX31" i="1" s="1"/>
  <c r="BY28" i="1" s="1"/>
  <c r="F67" i="1"/>
  <c r="F21" i="1"/>
  <c r="I35" i="1" s="1"/>
  <c r="L35" i="1" s="1"/>
  <c r="M34" i="1" s="1"/>
  <c r="AE34" i="1" s="1"/>
  <c r="AX28" i="1" s="1"/>
  <c r="BY25" i="1" s="1"/>
  <c r="F80" i="1"/>
  <c r="I64" i="1" s="1"/>
  <c r="L70" i="1" s="1"/>
  <c r="M69" i="1" s="1"/>
  <c r="AE63" i="1" s="1"/>
  <c r="AX56" i="1" s="1"/>
  <c r="BY53" i="1" s="1"/>
  <c r="F45" i="1"/>
  <c r="I32" i="1" s="1"/>
  <c r="L32" i="1" s="1"/>
  <c r="M31" i="1" s="1"/>
  <c r="N30" i="1" s="1"/>
  <c r="F43" i="1"/>
  <c r="F83" i="1"/>
  <c r="F72" i="1"/>
  <c r="I65" i="1" s="1"/>
  <c r="L71" i="1" s="1"/>
  <c r="M70" i="1" s="1"/>
  <c r="AE64" i="1" s="1"/>
  <c r="AX53" i="1" s="1"/>
  <c r="BY50" i="1" s="1"/>
  <c r="F20" i="1"/>
  <c r="I27" i="1" s="1"/>
  <c r="L27" i="1" s="1"/>
  <c r="M26" i="1" s="1"/>
  <c r="AE26" i="1" s="1"/>
  <c r="AX39" i="1" s="1"/>
  <c r="BY36" i="1" s="1"/>
  <c r="F27" i="1"/>
  <c r="F59" i="1"/>
  <c r="F64" i="1"/>
  <c r="I66" i="1" s="1"/>
  <c r="L72" i="1" s="1"/>
  <c r="M71" i="1" s="1"/>
  <c r="AE65" i="1" s="1"/>
  <c r="AX62" i="1" s="1"/>
  <c r="BY59" i="1" s="1"/>
  <c r="F36" i="1"/>
  <c r="I25" i="1" s="1"/>
  <c r="L25" i="1" s="1"/>
  <c r="M24" i="1" s="1"/>
  <c r="F73" i="1"/>
  <c r="I57" i="1" s="1"/>
  <c r="L63" i="1" s="1"/>
  <c r="M62" i="1" s="1"/>
  <c r="N61" i="1" s="1"/>
  <c r="F28" i="1"/>
  <c r="I26" i="1" s="1"/>
  <c r="L26" i="1" s="1"/>
  <c r="M25" i="1" s="1"/>
  <c r="N24" i="1" s="1"/>
  <c r="F65" i="1"/>
  <c r="I58" i="1" s="1"/>
  <c r="L64" i="1" s="1"/>
  <c r="M63" i="1" s="1"/>
  <c r="AE57" i="1" s="1"/>
  <c r="F77" i="1"/>
  <c r="I28" i="1" s="1"/>
  <c r="L28" i="1" s="1"/>
  <c r="M27" i="1" s="1"/>
  <c r="AE27" i="1" s="1"/>
  <c r="AX37" i="1" s="1"/>
  <c r="BY34" i="1" s="1"/>
  <c r="F31" i="1"/>
  <c r="I74" i="1" s="1"/>
  <c r="L80" i="1" s="1"/>
  <c r="M79" i="1" s="1"/>
  <c r="AE73" i="1" s="1"/>
  <c r="F56" i="1"/>
  <c r="I67" i="1" s="1"/>
  <c r="L73" i="1" s="1"/>
  <c r="M72" i="1" s="1"/>
  <c r="AE66" i="1" s="1"/>
  <c r="AX48" i="1" s="1"/>
  <c r="BY45" i="1" s="1"/>
  <c r="F76" i="1"/>
  <c r="I20" i="1" s="1"/>
  <c r="L20" i="1" s="1"/>
  <c r="M47" i="1" s="1"/>
  <c r="N46" i="1" s="1"/>
  <c r="F82" i="1"/>
  <c r="I48" i="1" s="1"/>
  <c r="L54" i="1" s="1"/>
  <c r="M81" i="1" s="1"/>
  <c r="AE75" i="1" s="1"/>
  <c r="AX59" i="1" s="1"/>
  <c r="BY56" i="1" s="1"/>
  <c r="F35" i="1"/>
  <c r="F44" i="1"/>
  <c r="I24" i="1" s="1"/>
  <c r="L24" i="1" s="1"/>
  <c r="M23" i="1" s="1"/>
  <c r="AE23" i="1" s="1"/>
  <c r="AX35" i="1" s="1"/>
  <c r="BY32" i="1" s="1"/>
  <c r="F55" i="1"/>
  <c r="I47" i="1" s="1"/>
  <c r="L47" i="1" s="1"/>
  <c r="M46" i="1" s="1"/>
  <c r="AE46" i="1" s="1"/>
  <c r="AX40" i="1" s="1"/>
  <c r="BY37" i="1" s="1"/>
  <c r="F81" i="1"/>
  <c r="I56" i="1" s="1"/>
  <c r="L62" i="1" s="1"/>
  <c r="M61" i="1" s="1"/>
  <c r="N60" i="1" s="1"/>
  <c r="F78" i="1"/>
  <c r="I36" i="1" s="1"/>
  <c r="L36" i="1" s="1"/>
  <c r="M35" i="1" s="1"/>
  <c r="AE35" i="1" s="1"/>
  <c r="AX38" i="1" s="1"/>
  <c r="BY35" i="1" s="1"/>
  <c r="F42" i="1"/>
  <c r="I53" i="1" s="1"/>
  <c r="L59" i="1" s="1"/>
  <c r="M58" i="1" s="1"/>
  <c r="N57" i="1" s="1"/>
  <c r="F48" i="1"/>
  <c r="I68" i="1" s="1"/>
  <c r="L74" i="1" s="1"/>
  <c r="M73" i="1" s="1"/>
  <c r="N72" i="1" s="1"/>
  <c r="F68" i="1"/>
  <c r="I21" i="1" s="1"/>
  <c r="L21" i="1" s="1"/>
  <c r="M20" i="1" s="1"/>
  <c r="AE20" i="1" s="1"/>
  <c r="BY21" i="1" s="1"/>
  <c r="F69" i="1"/>
  <c r="I29" i="1" s="1"/>
  <c r="L29" i="1" s="1"/>
  <c r="M28" i="1" s="1"/>
  <c r="N27" i="1" s="1"/>
  <c r="F41" i="1"/>
  <c r="I61" i="1" s="1"/>
  <c r="L67" i="1" s="1"/>
  <c r="M66" i="1" s="1"/>
  <c r="N65" i="1" s="1"/>
  <c r="F38" i="1"/>
  <c r="I41" i="1" s="1"/>
  <c r="L41" i="1" s="1"/>
  <c r="M40" i="1" s="1"/>
  <c r="N39" i="1" s="1"/>
  <c r="F75" i="1"/>
  <c r="F74" i="1"/>
  <c r="I49" i="1" s="1"/>
  <c r="L55" i="1" s="1"/>
  <c r="M54" i="1" s="1"/>
  <c r="AE48" i="1" s="1"/>
  <c r="AX66" i="1" s="1"/>
  <c r="BY63" i="1" s="1"/>
  <c r="F46" i="1"/>
  <c r="I40" i="1" s="1"/>
  <c r="L40" i="1" s="1"/>
  <c r="M39" i="1" s="1"/>
  <c r="N38" i="1" s="1"/>
  <c r="F79" i="1"/>
  <c r="I44" i="1" s="1"/>
  <c r="L44" i="1" s="1"/>
  <c r="M43" i="1" s="1"/>
  <c r="N42" i="1" s="1"/>
  <c r="F58" i="1"/>
  <c r="I51" i="1" s="1"/>
  <c r="L57" i="1" s="1"/>
  <c r="M56" i="1" s="1"/>
  <c r="N55" i="1" s="1"/>
  <c r="F60" i="1"/>
  <c r="I22" i="1" s="1"/>
  <c r="L22" i="1" s="1"/>
  <c r="M21" i="1" s="1"/>
  <c r="N20" i="1" s="1"/>
  <c r="F71" i="1"/>
  <c r="I45" i="1" s="1"/>
  <c r="L45" i="1" s="1"/>
  <c r="M44" i="1" s="1"/>
  <c r="AE44" i="1" s="1"/>
  <c r="F53" i="1"/>
  <c r="I31" i="1" s="1"/>
  <c r="L31" i="1" s="1"/>
  <c r="M30" i="1" s="1"/>
  <c r="AE30" i="1" s="1"/>
  <c r="BY19" i="1" s="1"/>
  <c r="F50" i="1"/>
  <c r="I52" i="1" s="1"/>
  <c r="L58" i="1" s="1"/>
  <c r="M57" i="1" s="1"/>
  <c r="N56" i="1" s="1"/>
  <c r="F33" i="1"/>
  <c r="I62" i="1" s="1"/>
  <c r="L68" i="1" s="1"/>
  <c r="M67" i="1" s="1"/>
  <c r="N66" i="1" s="1"/>
  <c r="F30" i="1"/>
  <c r="I42" i="1" s="1"/>
  <c r="L42" i="1" s="1"/>
  <c r="M41" i="1" s="1"/>
  <c r="AE41" i="1" s="1"/>
  <c r="F23" i="1"/>
  <c r="I75" i="1" s="1"/>
  <c r="L81" i="1" s="1"/>
  <c r="M80" i="1" s="1"/>
  <c r="AE74" i="1" s="1"/>
  <c r="AX49" i="1" s="1"/>
  <c r="BY46" i="1" s="1"/>
  <c r="F49" i="1"/>
  <c r="I60" i="1" s="1"/>
  <c r="L66" i="1" s="1"/>
  <c r="M65" i="1" s="1"/>
  <c r="N64" i="1" s="1"/>
  <c r="F51" i="1"/>
  <c r="F40" i="1"/>
  <c r="I69" i="1" s="1"/>
  <c r="L75" i="1" s="1"/>
  <c r="M74" i="1" s="1"/>
  <c r="AE68" i="1" s="1"/>
  <c r="AX57" i="1" s="1"/>
  <c r="BY54" i="1" s="1"/>
  <c r="F66" i="1"/>
  <c r="I50" i="1" s="1"/>
  <c r="L56" i="1" s="1"/>
  <c r="M55" i="1" s="1"/>
  <c r="AE49" i="1" s="1"/>
  <c r="AX50" i="1" s="1"/>
  <c r="BY47" i="1" s="1"/>
  <c r="F32" i="1"/>
  <c r="I70" i="1" s="1"/>
  <c r="L76" i="1" s="1"/>
  <c r="M75" i="1" s="1"/>
  <c r="AE69" i="1" s="1"/>
  <c r="AX64" i="1" s="1"/>
  <c r="BY61" i="1" s="1"/>
  <c r="F52" i="1"/>
  <c r="I23" i="1" s="1"/>
  <c r="L23" i="1" s="1"/>
  <c r="M22" i="1" s="1"/>
  <c r="N21" i="1" s="1"/>
  <c r="F34" i="1"/>
  <c r="I54" i="1" s="1"/>
  <c r="L60" i="1" s="1"/>
  <c r="M59" i="1" s="1"/>
  <c r="AE53" i="1" s="1"/>
  <c r="AX60" i="1" s="1"/>
  <c r="BY57" i="1" s="1"/>
  <c r="F63" i="1"/>
  <c r="I46" i="1" s="1"/>
  <c r="L46" i="1" s="1"/>
  <c r="M45" i="1" s="1"/>
  <c r="N44" i="1" s="1"/>
  <c r="F37" i="1"/>
  <c r="I33" i="1" s="1"/>
  <c r="L33" i="1" s="1"/>
  <c r="M32" i="1" s="1"/>
  <c r="AE32" i="1" s="1"/>
  <c r="AX42" i="1" s="1"/>
  <c r="BY39" i="1" s="1"/>
  <c r="F26" i="1"/>
  <c r="I55" i="1" s="1"/>
  <c r="L61" i="1" s="1"/>
  <c r="M60" i="1" s="1"/>
  <c r="AE54" i="1" s="1"/>
  <c r="F25" i="1"/>
  <c r="I63" i="1" s="1"/>
  <c r="L69" i="1" s="1"/>
  <c r="M68" i="1" s="1"/>
  <c r="AE62" i="1" s="1"/>
  <c r="F24" i="1"/>
  <c r="I71" i="1" s="1"/>
  <c r="L77" i="1" s="1"/>
  <c r="M76" i="1" s="1"/>
  <c r="N75" i="1" s="1"/>
  <c r="AE24" i="1"/>
  <c r="BY22" i="1" s="1"/>
  <c r="N23" i="1"/>
  <c r="AE37" i="1"/>
  <c r="N36" i="1"/>
  <c r="AE31" i="1"/>
  <c r="AX34" i="1" s="1"/>
  <c r="BY31" i="1" s="1"/>
  <c r="N47" i="1"/>
  <c r="AE42" i="1"/>
  <c r="AX32" i="1" s="1"/>
  <c r="BY29" i="1" s="1"/>
  <c r="N41" i="1"/>
  <c r="N78" i="1" l="1"/>
  <c r="O76" i="1" s="1"/>
  <c r="N80" i="1"/>
  <c r="N34" i="1"/>
  <c r="AE71" i="1"/>
  <c r="AX45" i="1" s="1"/>
  <c r="BY42" i="1" s="1"/>
  <c r="BU25" i="1"/>
  <c r="BV33" i="1"/>
  <c r="BU26" i="1"/>
  <c r="BV25" i="1"/>
  <c r="BV34" i="1"/>
  <c r="BX43" i="1" s="1"/>
  <c r="BU24" i="1"/>
  <c r="BV32" i="1"/>
  <c r="CI32" i="1" s="1"/>
  <c r="BU33" i="1"/>
  <c r="BV24" i="1"/>
  <c r="BX27" i="1" s="1"/>
  <c r="BU34" i="1"/>
  <c r="BU41" i="1"/>
  <c r="BV17" i="1"/>
  <c r="CI17" i="1" s="1"/>
  <c r="BU42" i="1"/>
  <c r="AE59" i="1"/>
  <c r="AX51" i="1" s="1"/>
  <c r="BY48" i="1" s="1"/>
  <c r="AE50" i="1"/>
  <c r="AX46" i="1" s="1"/>
  <c r="BY43" i="1" s="1"/>
  <c r="BR72" i="1"/>
  <c r="BV40" i="1" s="1"/>
  <c r="BX53" i="1" s="1"/>
  <c r="BR22" i="1"/>
  <c r="N69" i="1"/>
  <c r="O67" i="1" s="1"/>
  <c r="BR38" i="1"/>
  <c r="BR75" i="1"/>
  <c r="BV43" i="1" s="1"/>
  <c r="BR27" i="1"/>
  <c r="BR59" i="1"/>
  <c r="BR77" i="1"/>
  <c r="BV45" i="1" s="1"/>
  <c r="BX58" i="1" s="1"/>
  <c r="BR55" i="1"/>
  <c r="BR53" i="1"/>
  <c r="BR52" i="1"/>
  <c r="BR71" i="1"/>
  <c r="BV39" i="1" s="1"/>
  <c r="BR67" i="1"/>
  <c r="BR78" i="1"/>
  <c r="BV46" i="1" s="1"/>
  <c r="BR28" i="1"/>
  <c r="BR60" i="1"/>
  <c r="BR39" i="1"/>
  <c r="BR44" i="1"/>
  <c r="BR54" i="1"/>
  <c r="BR68" i="1"/>
  <c r="BV36" i="1" s="1"/>
  <c r="BR29" i="1"/>
  <c r="BR61" i="1"/>
  <c r="BR76" i="1"/>
  <c r="BV44" i="1" s="1"/>
  <c r="CI44" i="1" s="1"/>
  <c r="BR80" i="1"/>
  <c r="BV48" i="1" s="1"/>
  <c r="BR51" i="1"/>
  <c r="BR69" i="1"/>
  <c r="BV37" i="1" s="1"/>
  <c r="CI37" i="1" s="1"/>
  <c r="BR30" i="1"/>
  <c r="BR62" i="1"/>
  <c r="BU18" i="1"/>
  <c r="BR47" i="1"/>
  <c r="BR37" i="1"/>
  <c r="BR58" i="1"/>
  <c r="BR43" i="1"/>
  <c r="BR70" i="1"/>
  <c r="BV38" i="1" s="1"/>
  <c r="CI38" i="1" s="1"/>
  <c r="BR35" i="1"/>
  <c r="BR63" i="1"/>
  <c r="BR23" i="1"/>
  <c r="BU19" i="1"/>
  <c r="BR48" i="1"/>
  <c r="BR45" i="1"/>
  <c r="BR79" i="1"/>
  <c r="BV47" i="1" s="1"/>
  <c r="BX62" i="1" s="1"/>
  <c r="BR46" i="1"/>
  <c r="BR31" i="1"/>
  <c r="BR36" i="1"/>
  <c r="BR32" i="1"/>
  <c r="BR50" i="1"/>
  <c r="BR40" i="1"/>
  <c r="N33" i="1"/>
  <c r="AF33" i="1" s="1"/>
  <c r="CM17" i="1" s="1"/>
  <c r="N77" i="1"/>
  <c r="O75" i="1" s="1"/>
  <c r="AE47" i="1"/>
  <c r="AX27" i="1" s="1"/>
  <c r="BY24" i="1" s="1"/>
  <c r="N35" i="1"/>
  <c r="O33" i="1" s="1"/>
  <c r="N71" i="1"/>
  <c r="O69" i="1" s="1"/>
  <c r="N40" i="1"/>
  <c r="AF40" i="1" s="1"/>
  <c r="AY30" i="1" s="1"/>
  <c r="CM27" i="1" s="1"/>
  <c r="N58" i="1"/>
  <c r="O56" i="1" s="1"/>
  <c r="AE28" i="1"/>
  <c r="BX52" i="1"/>
  <c r="BX54" i="1"/>
  <c r="CI41" i="1"/>
  <c r="CI42" i="1"/>
  <c r="BX55" i="1"/>
  <c r="N63" i="1"/>
  <c r="O61" i="1" s="1"/>
  <c r="N29" i="1"/>
  <c r="O27" i="1" s="1"/>
  <c r="AE43" i="1"/>
  <c r="BY20" i="1" s="1"/>
  <c r="N68" i="1"/>
  <c r="O66" i="1" s="1"/>
  <c r="N31" i="1"/>
  <c r="O29" i="1" s="1"/>
  <c r="N26" i="1"/>
  <c r="AF26" i="1" s="1"/>
  <c r="AY39" i="1" s="1"/>
  <c r="CM36" i="1" s="1"/>
  <c r="AE40" i="1"/>
  <c r="AX30" i="1" s="1"/>
  <c r="BY27" i="1" s="1"/>
  <c r="N25" i="1"/>
  <c r="AF25" i="1" s="1"/>
  <c r="AY29" i="1" s="1"/>
  <c r="CM26" i="1" s="1"/>
  <c r="N32" i="1"/>
  <c r="AF32" i="1" s="1"/>
  <c r="AY42" i="1" s="1"/>
  <c r="CM39" i="1" s="1"/>
  <c r="AE55" i="1"/>
  <c r="AX65" i="1" s="1"/>
  <c r="BY62" i="1" s="1"/>
  <c r="N43" i="1"/>
  <c r="O41" i="1" s="1"/>
  <c r="AE56" i="1"/>
  <c r="AX47" i="1" s="1"/>
  <c r="BY44" i="1" s="1"/>
  <c r="N28" i="1"/>
  <c r="AF28" i="1" s="1"/>
  <c r="AE25" i="1"/>
  <c r="AX29" i="1" s="1"/>
  <c r="BY26" i="1" s="1"/>
  <c r="N22" i="1"/>
  <c r="AF22" i="1" s="1"/>
  <c r="AY26" i="1" s="1"/>
  <c r="CM23" i="1" s="1"/>
  <c r="AE39" i="1"/>
  <c r="AX41" i="1" s="1"/>
  <c r="BY38" i="1" s="1"/>
  <c r="N73" i="1"/>
  <c r="AF67" i="1" s="1"/>
  <c r="AY55" i="1" s="1"/>
  <c r="CM52" i="1" s="1"/>
  <c r="N45" i="1"/>
  <c r="O43" i="1" s="1"/>
  <c r="AE52" i="1"/>
  <c r="AX54" i="1" s="1"/>
  <c r="BY51" i="1" s="1"/>
  <c r="AE45" i="1"/>
  <c r="AX36" i="1" s="1"/>
  <c r="BY33" i="1" s="1"/>
  <c r="N62" i="1"/>
  <c r="O60" i="1" s="1"/>
  <c r="AE67" i="1"/>
  <c r="AX55" i="1" s="1"/>
  <c r="BY52" i="1" s="1"/>
  <c r="AE38" i="1"/>
  <c r="AX33" i="1" s="1"/>
  <c r="BY30" i="1" s="1"/>
  <c r="N79" i="1"/>
  <c r="AF73" i="1" s="1"/>
  <c r="N70" i="1"/>
  <c r="O68" i="1" s="1"/>
  <c r="AE70" i="1"/>
  <c r="AX52" i="1" s="1"/>
  <c r="BY49" i="1" s="1"/>
  <c r="N67" i="1"/>
  <c r="O65" i="1" s="1"/>
  <c r="N54" i="1"/>
  <c r="AF48" i="1" s="1"/>
  <c r="AY66" i="1" s="1"/>
  <c r="CM63" i="1" s="1"/>
  <c r="AE60" i="1"/>
  <c r="AX44" i="1" s="1"/>
  <c r="BY41" i="1" s="1"/>
  <c r="AE61" i="1"/>
  <c r="AX63" i="1" s="1"/>
  <c r="BY60" i="1" s="1"/>
  <c r="N81" i="1"/>
  <c r="O79" i="1" s="1"/>
  <c r="N74" i="1"/>
  <c r="O72" i="1" s="1"/>
  <c r="AE21" i="1"/>
  <c r="AX43" i="1" s="1"/>
  <c r="BY40" i="1" s="1"/>
  <c r="N59" i="1"/>
  <c r="O57" i="1" s="1"/>
  <c r="AE22" i="1"/>
  <c r="AX26" i="1" s="1"/>
  <c r="BY23" i="1" s="1"/>
  <c r="AE51" i="1"/>
  <c r="AX67" i="1" s="1"/>
  <c r="BY64" i="1" s="1"/>
  <c r="AF34" i="1"/>
  <c r="AY28" i="1" s="1"/>
  <c r="CM25" i="1" s="1"/>
  <c r="O32" i="1"/>
  <c r="AF47" i="1"/>
  <c r="AY27" i="1" s="1"/>
  <c r="CM24" i="1" s="1"/>
  <c r="O45" i="1"/>
  <c r="AF36" i="1"/>
  <c r="AY21" i="1" s="1"/>
  <c r="CM18" i="1" s="1"/>
  <c r="O34" i="1"/>
  <c r="AF24" i="1"/>
  <c r="AY25" i="1" s="1"/>
  <c r="CM22" i="1" s="1"/>
  <c r="O22" i="1"/>
  <c r="O59" i="1"/>
  <c r="AF55" i="1"/>
  <c r="AY65" i="1" s="1"/>
  <c r="CM62" i="1" s="1"/>
  <c r="AF21" i="1"/>
  <c r="AY43" i="1" s="1"/>
  <c r="CM40" i="1" s="1"/>
  <c r="O47" i="1"/>
  <c r="AF50" i="1"/>
  <c r="AY46" i="1" s="1"/>
  <c r="CM43" i="1" s="1"/>
  <c r="O54" i="1"/>
  <c r="AF20" i="1"/>
  <c r="AY24" i="1" s="1"/>
  <c r="CM21" i="1" s="1"/>
  <c r="O46" i="1"/>
  <c r="O81" i="1"/>
  <c r="AF49" i="1"/>
  <c r="AY50" i="1" s="1"/>
  <c r="CM47" i="1" s="1"/>
  <c r="O78" i="1"/>
  <c r="AF74" i="1"/>
  <c r="AY49" i="1" s="1"/>
  <c r="CM46" i="1" s="1"/>
  <c r="AF42" i="1"/>
  <c r="AY32" i="1" s="1"/>
  <c r="CM29" i="1" s="1"/>
  <c r="O40" i="1"/>
  <c r="AF44" i="1"/>
  <c r="O42" i="1"/>
  <c r="O64" i="1"/>
  <c r="AF60" i="1"/>
  <c r="AY44" i="1" s="1"/>
  <c r="CM41" i="1" s="1"/>
  <c r="O63" i="1"/>
  <c r="AF59" i="1"/>
  <c r="AY51" i="1" s="1"/>
  <c r="CM48" i="1" s="1"/>
  <c r="AF38" i="1"/>
  <c r="AY33" i="1" s="1"/>
  <c r="CM30" i="1" s="1"/>
  <c r="O36" i="1"/>
  <c r="O58" i="1"/>
  <c r="AF54" i="1"/>
  <c r="AF41" i="1"/>
  <c r="O39" i="1"/>
  <c r="AF39" i="1"/>
  <c r="AY41" i="1" s="1"/>
  <c r="CM38" i="1" s="1"/>
  <c r="O37" i="1"/>
  <c r="O70" i="1"/>
  <c r="AF66" i="1"/>
  <c r="AY48" i="1" s="1"/>
  <c r="CM45" i="1" s="1"/>
  <c r="O55" i="1"/>
  <c r="AF51" i="1"/>
  <c r="AY67" i="1" s="1"/>
  <c r="CM64" i="1" s="1"/>
  <c r="AF23" i="1"/>
  <c r="AY35" i="1" s="1"/>
  <c r="CM32" i="1" s="1"/>
  <c r="O21" i="1"/>
  <c r="AF30" i="1"/>
  <c r="AY22" i="1" s="1"/>
  <c r="CM19" i="1" s="1"/>
  <c r="O28" i="1"/>
  <c r="O73" i="1"/>
  <c r="AF69" i="1"/>
  <c r="AY64" i="1" s="1"/>
  <c r="CM61" i="1" s="1"/>
  <c r="O62" i="1"/>
  <c r="AF58" i="1"/>
  <c r="AY58" i="1" s="1"/>
  <c r="CM55" i="1" s="1"/>
  <c r="O74" i="1"/>
  <c r="AF70" i="1"/>
  <c r="AY52" i="1" s="1"/>
  <c r="CM49" i="1" s="1"/>
  <c r="AF46" i="1"/>
  <c r="AY40" i="1" s="1"/>
  <c r="CM37" i="1" s="1"/>
  <c r="O44" i="1"/>
  <c r="O35" i="1"/>
  <c r="AF37" i="1"/>
  <c r="AF27" i="1"/>
  <c r="AY37" i="1" s="1"/>
  <c r="CM34" i="1" s="1"/>
  <c r="O25" i="1"/>
  <c r="BX59" i="1" l="1"/>
  <c r="BZ59" i="1" s="1"/>
  <c r="BX46" i="1"/>
  <c r="BZ46" i="1" s="1"/>
  <c r="BX57" i="1"/>
  <c r="BX39" i="1"/>
  <c r="BZ39" i="1" s="1"/>
  <c r="BX60" i="1"/>
  <c r="BZ60" i="1" s="1"/>
  <c r="BX49" i="1"/>
  <c r="BZ49" i="1" s="1"/>
  <c r="AF72" i="1"/>
  <c r="AY61" i="1" s="1"/>
  <c r="CM58" i="1" s="1"/>
  <c r="AF63" i="1"/>
  <c r="AY56" i="1" s="1"/>
  <c r="CM53" i="1" s="1"/>
  <c r="BX64" i="1"/>
  <c r="BZ64" i="1" s="1"/>
  <c r="BZ43" i="1"/>
  <c r="BZ58" i="1"/>
  <c r="BZ54" i="1"/>
  <c r="BZ53" i="1"/>
  <c r="BZ57" i="1"/>
  <c r="BZ55" i="1"/>
  <c r="AF57" i="1"/>
  <c r="BX41" i="1"/>
  <c r="BZ41" i="1" s="1"/>
  <c r="CI46" i="1"/>
  <c r="CI34" i="1"/>
  <c r="BX45" i="1"/>
  <c r="CI39" i="1"/>
  <c r="CI43" i="1"/>
  <c r="BX28" i="1"/>
  <c r="CI45" i="1"/>
  <c r="BX48" i="1"/>
  <c r="BZ48" i="1" s="1"/>
  <c r="BX42" i="1"/>
  <c r="CI47" i="1"/>
  <c r="BX29" i="1"/>
  <c r="CI48" i="1"/>
  <c r="CI40" i="1"/>
  <c r="BX18" i="1"/>
  <c r="BZ18" i="1" s="1"/>
  <c r="CI25" i="1"/>
  <c r="BX30" i="1"/>
  <c r="BZ30" i="1" s="1"/>
  <c r="BX50" i="1"/>
  <c r="CI24" i="1"/>
  <c r="O31" i="1"/>
  <c r="AG31" i="1" s="1"/>
  <c r="AZ34" i="1" s="1"/>
  <c r="DA31" i="1" s="1"/>
  <c r="BX17" i="1"/>
  <c r="BZ17" i="1" s="1"/>
  <c r="BX51" i="1"/>
  <c r="BZ51" i="1" s="1"/>
  <c r="CI33" i="1"/>
  <c r="BU35" i="1"/>
  <c r="BU38" i="1"/>
  <c r="BX40" i="1"/>
  <c r="BU46" i="1"/>
  <c r="BU44" i="1"/>
  <c r="BU21" i="1"/>
  <c r="BV29" i="1"/>
  <c r="BU31" i="1"/>
  <c r="BV20" i="1"/>
  <c r="BU43" i="1"/>
  <c r="BV19" i="1"/>
  <c r="BU39" i="1"/>
  <c r="BV21" i="1"/>
  <c r="BU22" i="1"/>
  <c r="BU30" i="1"/>
  <c r="BX61" i="1"/>
  <c r="BU40" i="1"/>
  <c r="BU45" i="1"/>
  <c r="BV26" i="1"/>
  <c r="BV28" i="1"/>
  <c r="BV23" i="1"/>
  <c r="BU47" i="1"/>
  <c r="AF65" i="1"/>
  <c r="AY62" i="1" s="1"/>
  <c r="CM59" i="1" s="1"/>
  <c r="BV22" i="1"/>
  <c r="BV18" i="1"/>
  <c r="BU48" i="1"/>
  <c r="BU37" i="1"/>
  <c r="BU28" i="1"/>
  <c r="BU20" i="1"/>
  <c r="BV27" i="1"/>
  <c r="BU32" i="1"/>
  <c r="BU23" i="1"/>
  <c r="BU29" i="1"/>
  <c r="BV35" i="1"/>
  <c r="BU27" i="1"/>
  <c r="BU36" i="1"/>
  <c r="BV31" i="1"/>
  <c r="BX38" i="1" s="1"/>
  <c r="BV30" i="1"/>
  <c r="BX63" i="1"/>
  <c r="BX47" i="1"/>
  <c r="AF52" i="1"/>
  <c r="AY54" i="1" s="1"/>
  <c r="CM51" i="1" s="1"/>
  <c r="CI36" i="1"/>
  <c r="BX56" i="1"/>
  <c r="O38" i="1"/>
  <c r="P36" i="1" s="1"/>
  <c r="AF35" i="1"/>
  <c r="AY38" i="1" s="1"/>
  <c r="CM35" i="1" s="1"/>
  <c r="AF71" i="1"/>
  <c r="AY45" i="1" s="1"/>
  <c r="CM42" i="1" s="1"/>
  <c r="AF64" i="1"/>
  <c r="AY53" i="1" s="1"/>
  <c r="CM50" i="1" s="1"/>
  <c r="AF45" i="1"/>
  <c r="AY36" i="1" s="1"/>
  <c r="CM33" i="1" s="1"/>
  <c r="AF68" i="1"/>
  <c r="AY57" i="1" s="1"/>
  <c r="CM54" i="1" s="1"/>
  <c r="O77" i="1"/>
  <c r="P75" i="1" s="1"/>
  <c r="O80" i="1"/>
  <c r="AG74" i="1" s="1"/>
  <c r="AZ49" i="1" s="1"/>
  <c r="DA46" i="1" s="1"/>
  <c r="AF31" i="1"/>
  <c r="AY34" i="1" s="1"/>
  <c r="CM31" i="1" s="1"/>
  <c r="O23" i="1"/>
  <c r="AG23" i="1" s="1"/>
  <c r="AZ35" i="1" s="1"/>
  <c r="DA32" i="1" s="1"/>
  <c r="AF43" i="1"/>
  <c r="AY23" i="1" s="1"/>
  <c r="CM20" i="1" s="1"/>
  <c r="BZ62" i="1"/>
  <c r="BZ27" i="1"/>
  <c r="BZ52" i="1"/>
  <c r="AF62" i="1"/>
  <c r="O26" i="1"/>
  <c r="AG26" i="1" s="1"/>
  <c r="AZ39" i="1" s="1"/>
  <c r="DA36" i="1" s="1"/>
  <c r="O24" i="1"/>
  <c r="AG24" i="1" s="1"/>
  <c r="AZ25" i="1" s="1"/>
  <c r="DA22" i="1" s="1"/>
  <c r="O71" i="1"/>
  <c r="P69" i="1" s="1"/>
  <c r="O30" i="1"/>
  <c r="AG30" i="1" s="1"/>
  <c r="AZ22" i="1" s="1"/>
  <c r="DA19" i="1" s="1"/>
  <c r="AF29" i="1"/>
  <c r="AY31" i="1" s="1"/>
  <c r="CM28" i="1" s="1"/>
  <c r="AF56" i="1"/>
  <c r="AY47" i="1" s="1"/>
  <c r="CM44" i="1" s="1"/>
  <c r="O20" i="1"/>
  <c r="P46" i="1" s="1"/>
  <c r="AF53" i="1"/>
  <c r="AY60" i="1" s="1"/>
  <c r="CM57" i="1" s="1"/>
  <c r="AF61" i="1"/>
  <c r="AY63" i="1" s="1"/>
  <c r="CM60" i="1" s="1"/>
  <c r="AF75" i="1"/>
  <c r="AY59" i="1" s="1"/>
  <c r="CM56" i="1" s="1"/>
  <c r="AG44" i="1"/>
  <c r="P42" i="1"/>
  <c r="AG40" i="1"/>
  <c r="AZ30" i="1" s="1"/>
  <c r="DA27" i="1" s="1"/>
  <c r="P38" i="1"/>
  <c r="AG34" i="1"/>
  <c r="AZ28" i="1" s="1"/>
  <c r="DA25" i="1" s="1"/>
  <c r="P32" i="1"/>
  <c r="P71" i="1"/>
  <c r="AG67" i="1"/>
  <c r="AZ55" i="1" s="1"/>
  <c r="DA52" i="1" s="1"/>
  <c r="P80" i="1"/>
  <c r="AG48" i="1"/>
  <c r="AZ66" i="1" s="1"/>
  <c r="DA63" i="1" s="1"/>
  <c r="AG22" i="1"/>
  <c r="AZ26" i="1" s="1"/>
  <c r="DA23" i="1" s="1"/>
  <c r="P20" i="1"/>
  <c r="AG45" i="1"/>
  <c r="AZ36" i="1" s="1"/>
  <c r="DA33" i="1" s="1"/>
  <c r="P43" i="1"/>
  <c r="AG25" i="1"/>
  <c r="AZ29" i="1" s="1"/>
  <c r="DA26" i="1" s="1"/>
  <c r="P23" i="1"/>
  <c r="AG37" i="1"/>
  <c r="P35" i="1"/>
  <c r="P57" i="1"/>
  <c r="AG53" i="1"/>
  <c r="AZ60" i="1" s="1"/>
  <c r="DA57" i="1" s="1"/>
  <c r="P74" i="1"/>
  <c r="AG70" i="1"/>
  <c r="AZ52" i="1" s="1"/>
  <c r="DA49" i="1" s="1"/>
  <c r="P72" i="1"/>
  <c r="AG68" i="1"/>
  <c r="AZ57" i="1" s="1"/>
  <c r="DA54" i="1" s="1"/>
  <c r="P81" i="1"/>
  <c r="AG49" i="1"/>
  <c r="AZ50" i="1" s="1"/>
  <c r="DA47" i="1" s="1"/>
  <c r="P56" i="1"/>
  <c r="AG52" i="1"/>
  <c r="AZ54" i="1" s="1"/>
  <c r="DA51" i="1" s="1"/>
  <c r="P55" i="1"/>
  <c r="AG51" i="1"/>
  <c r="AZ67" i="1" s="1"/>
  <c r="DA64" i="1" s="1"/>
  <c r="P58" i="1"/>
  <c r="AG54" i="1"/>
  <c r="P70" i="1"/>
  <c r="AG66" i="1"/>
  <c r="AZ48" i="1" s="1"/>
  <c r="DA45" i="1" s="1"/>
  <c r="P76" i="1"/>
  <c r="AG72" i="1"/>
  <c r="AZ61" i="1" s="1"/>
  <c r="DA58" i="1" s="1"/>
  <c r="AG27" i="1"/>
  <c r="AZ37" i="1" s="1"/>
  <c r="DA34" i="1" s="1"/>
  <c r="P25" i="1"/>
  <c r="P73" i="1"/>
  <c r="AG69" i="1"/>
  <c r="AZ64" i="1" s="1"/>
  <c r="DA61" i="1" s="1"/>
  <c r="P62" i="1"/>
  <c r="AG58" i="1"/>
  <c r="AZ58" i="1" s="1"/>
  <c r="DA55" i="1" s="1"/>
  <c r="P67" i="1"/>
  <c r="AG63" i="1"/>
  <c r="AZ56" i="1" s="1"/>
  <c r="DA53" i="1" s="1"/>
  <c r="P65" i="1"/>
  <c r="AG61" i="1"/>
  <c r="AZ63" i="1" s="1"/>
  <c r="DA60" i="1" s="1"/>
  <c r="AG46" i="1"/>
  <c r="AZ40" i="1" s="1"/>
  <c r="DA37" i="1" s="1"/>
  <c r="P44" i="1"/>
  <c r="P61" i="1"/>
  <c r="AG57" i="1"/>
  <c r="P59" i="1"/>
  <c r="AG55" i="1"/>
  <c r="AZ65" i="1" s="1"/>
  <c r="DA62" i="1" s="1"/>
  <c r="AG42" i="1"/>
  <c r="AZ32" i="1" s="1"/>
  <c r="DA29" i="1" s="1"/>
  <c r="P40" i="1"/>
  <c r="AG41" i="1"/>
  <c r="P39" i="1"/>
  <c r="P66" i="1"/>
  <c r="AG62" i="1"/>
  <c r="AG39" i="1"/>
  <c r="AZ41" i="1" s="1"/>
  <c r="DA38" i="1" s="1"/>
  <c r="P37" i="1"/>
  <c r="AG36" i="1"/>
  <c r="AZ21" i="1" s="1"/>
  <c r="DA18" i="1" s="1"/>
  <c r="P34" i="1"/>
  <c r="AG47" i="1"/>
  <c r="AZ27" i="1" s="1"/>
  <c r="DA24" i="1" s="1"/>
  <c r="P45" i="1"/>
  <c r="AG32" i="1"/>
  <c r="AZ42" i="1" s="1"/>
  <c r="DA39" i="1" s="1"/>
  <c r="P30" i="1"/>
  <c r="AG21" i="1"/>
  <c r="AZ43" i="1" s="1"/>
  <c r="DA40" i="1" s="1"/>
  <c r="P47" i="1"/>
  <c r="AG28" i="1"/>
  <c r="P26" i="1"/>
  <c r="AG29" i="1"/>
  <c r="AZ31" i="1" s="1"/>
  <c r="DA28" i="1" s="1"/>
  <c r="P27" i="1"/>
  <c r="AG33" i="1"/>
  <c r="DA17" i="1" s="1"/>
  <c r="P31" i="1"/>
  <c r="P68" i="1"/>
  <c r="AG64" i="1"/>
  <c r="AZ53" i="1" s="1"/>
  <c r="DA50" i="1" s="1"/>
  <c r="AG35" i="1"/>
  <c r="AZ38" i="1" s="1"/>
  <c r="DA35" i="1" s="1"/>
  <c r="P33" i="1"/>
  <c r="P60" i="1"/>
  <c r="AG56" i="1"/>
  <c r="AZ47" i="1" s="1"/>
  <c r="DA44" i="1" s="1"/>
  <c r="P77" i="1"/>
  <c r="AG73" i="1"/>
  <c r="P63" i="1"/>
  <c r="AG59" i="1"/>
  <c r="AZ51" i="1" s="1"/>
  <c r="DA48" i="1" s="1"/>
  <c r="AG43" i="1"/>
  <c r="AZ23" i="1" s="1"/>
  <c r="DA20" i="1" s="1"/>
  <c r="P41" i="1"/>
  <c r="P79" i="1"/>
  <c r="AG75" i="1"/>
  <c r="AZ59" i="1" s="1"/>
  <c r="DA56" i="1" s="1"/>
  <c r="P54" i="1"/>
  <c r="AG50" i="1"/>
  <c r="AZ46" i="1" s="1"/>
  <c r="DA43" i="1" s="1"/>
  <c r="P64" i="1"/>
  <c r="AG60" i="1"/>
  <c r="AZ44" i="1" s="1"/>
  <c r="DA41" i="1" s="1"/>
  <c r="BZ29" i="1" l="1"/>
  <c r="BZ45" i="1"/>
  <c r="BZ40" i="1"/>
  <c r="BZ50" i="1"/>
  <c r="BZ42" i="1"/>
  <c r="BZ56" i="1"/>
  <c r="BZ47" i="1"/>
  <c r="BZ61" i="1"/>
  <c r="BZ63" i="1"/>
  <c r="BZ28" i="1"/>
  <c r="BZ38" i="1"/>
  <c r="P78" i="1"/>
  <c r="AH72" i="1" s="1"/>
  <c r="BA61" i="1" s="1"/>
  <c r="DO58" i="1" s="1"/>
  <c r="CI26" i="1"/>
  <c r="BX44" i="1"/>
  <c r="AG20" i="1"/>
  <c r="AZ24" i="1" s="1"/>
  <c r="DA21" i="1" s="1"/>
  <c r="CI30" i="1"/>
  <c r="CI31" i="1"/>
  <c r="CI23" i="1"/>
  <c r="BX33" i="1"/>
  <c r="AG38" i="1"/>
  <c r="AZ33" i="1" s="1"/>
  <c r="DA30" i="1" s="1"/>
  <c r="BX35" i="1"/>
  <c r="P29" i="1"/>
  <c r="Q27" i="1" s="1"/>
  <c r="BX31" i="1"/>
  <c r="CI35" i="1"/>
  <c r="P21" i="1"/>
  <c r="AH21" i="1" s="1"/>
  <c r="BA43" i="1" s="1"/>
  <c r="DO40" i="1" s="1"/>
  <c r="CI28" i="1"/>
  <c r="BX37" i="1"/>
  <c r="P22" i="1"/>
  <c r="Q20" i="1" s="1"/>
  <c r="CI18" i="1"/>
  <c r="BX19" i="1"/>
  <c r="BZ19" i="1" s="1"/>
  <c r="BX26" i="1"/>
  <c r="CI22" i="1"/>
  <c r="BX25" i="1"/>
  <c r="BX20" i="1"/>
  <c r="CI19" i="1"/>
  <c r="BX36" i="1"/>
  <c r="BX34" i="1"/>
  <c r="CI29" i="1"/>
  <c r="BX32" i="1"/>
  <c r="CI27" i="1"/>
  <c r="BX24" i="1"/>
  <c r="CI21" i="1"/>
  <c r="BX22" i="1"/>
  <c r="BX23" i="1"/>
  <c r="CI20" i="1"/>
  <c r="BX21" i="1"/>
  <c r="P24" i="1"/>
  <c r="Q22" i="1" s="1"/>
  <c r="P28" i="1"/>
  <c r="AH28" i="1" s="1"/>
  <c r="AG71" i="1"/>
  <c r="AZ45" i="1" s="1"/>
  <c r="DA42" i="1" s="1"/>
  <c r="AG65" i="1"/>
  <c r="AZ62" i="1" s="1"/>
  <c r="DA59" i="1" s="1"/>
  <c r="Q68" i="1"/>
  <c r="AH64" i="1"/>
  <c r="BA53" i="1" s="1"/>
  <c r="DO50" i="1" s="1"/>
  <c r="Q41" i="1"/>
  <c r="AH43" i="1"/>
  <c r="BA23" i="1" s="1"/>
  <c r="DO20" i="1" s="1"/>
  <c r="Q62" i="1"/>
  <c r="AH58" i="1"/>
  <c r="BA58" i="1" s="1"/>
  <c r="DO55" i="1" s="1"/>
  <c r="Q63" i="1"/>
  <c r="AH59" i="1"/>
  <c r="BA51" i="1" s="1"/>
  <c r="DO48" i="1" s="1"/>
  <c r="Q45" i="1"/>
  <c r="AH47" i="1"/>
  <c r="BA27" i="1" s="1"/>
  <c r="DO24" i="1" s="1"/>
  <c r="Q42" i="1"/>
  <c r="AH44" i="1"/>
  <c r="Q80" i="1"/>
  <c r="AH48" i="1"/>
  <c r="BA66" i="1" s="1"/>
  <c r="DO63" i="1" s="1"/>
  <c r="Q70" i="1"/>
  <c r="AH66" i="1"/>
  <c r="BA48" i="1" s="1"/>
  <c r="DO45" i="1" s="1"/>
  <c r="Q29" i="1"/>
  <c r="AH31" i="1"/>
  <c r="BA34" i="1" s="1"/>
  <c r="DO31" i="1" s="1"/>
  <c r="Q28" i="1"/>
  <c r="AH30" i="1"/>
  <c r="BA22" i="1" s="1"/>
  <c r="DO19" i="1" s="1"/>
  <c r="Q38" i="1"/>
  <c r="AH40" i="1"/>
  <c r="BA30" i="1" s="1"/>
  <c r="DO27" i="1" s="1"/>
  <c r="Q33" i="1"/>
  <c r="AH35" i="1"/>
  <c r="BA38" i="1" s="1"/>
  <c r="DO35" i="1" s="1"/>
  <c r="Q24" i="1"/>
  <c r="AH26" i="1"/>
  <c r="BA39" i="1" s="1"/>
  <c r="DO36" i="1" s="1"/>
  <c r="Q30" i="1"/>
  <c r="AH32" i="1"/>
  <c r="BA42" i="1" s="1"/>
  <c r="DO39" i="1" s="1"/>
  <c r="Q73" i="1"/>
  <c r="AH69" i="1"/>
  <c r="BA64" i="1" s="1"/>
  <c r="DO61" i="1" s="1"/>
  <c r="Q64" i="1"/>
  <c r="AH60" i="1"/>
  <c r="BA44" i="1" s="1"/>
  <c r="DO41" i="1" s="1"/>
  <c r="Q79" i="1"/>
  <c r="AH75" i="1"/>
  <c r="BA59" i="1" s="1"/>
  <c r="DO56" i="1" s="1"/>
  <c r="Q36" i="1"/>
  <c r="AH38" i="1"/>
  <c r="BA33" i="1" s="1"/>
  <c r="DO30" i="1" s="1"/>
  <c r="Q75" i="1"/>
  <c r="AH71" i="1"/>
  <c r="BA45" i="1" s="1"/>
  <c r="DO42" i="1" s="1"/>
  <c r="Q77" i="1"/>
  <c r="AH73" i="1"/>
  <c r="Q67" i="1"/>
  <c r="AH63" i="1"/>
  <c r="BA56" i="1" s="1"/>
  <c r="DO53" i="1" s="1"/>
  <c r="Q81" i="1"/>
  <c r="AH49" i="1"/>
  <c r="BA50" i="1" s="1"/>
  <c r="DO47" i="1" s="1"/>
  <c r="Q72" i="1"/>
  <c r="AH68" i="1"/>
  <c r="BA57" i="1" s="1"/>
  <c r="DO54" i="1" s="1"/>
  <c r="Q78" i="1"/>
  <c r="AH74" i="1"/>
  <c r="BA49" i="1" s="1"/>
  <c r="DO46" i="1" s="1"/>
  <c r="Q32" i="1"/>
  <c r="AH34" i="1"/>
  <c r="BA28" i="1" s="1"/>
  <c r="DO25" i="1" s="1"/>
  <c r="Q61" i="1"/>
  <c r="AH57" i="1"/>
  <c r="Q35" i="1"/>
  <c r="AH37" i="1"/>
  <c r="Q23" i="1"/>
  <c r="AH25" i="1"/>
  <c r="BA29" i="1" s="1"/>
  <c r="DO26" i="1" s="1"/>
  <c r="Q44" i="1"/>
  <c r="AH46" i="1"/>
  <c r="BA40" i="1" s="1"/>
  <c r="DO37" i="1" s="1"/>
  <c r="Q66" i="1"/>
  <c r="AH62" i="1"/>
  <c r="Q65" i="1"/>
  <c r="AH61" i="1"/>
  <c r="BA63" i="1" s="1"/>
  <c r="DO60" i="1" s="1"/>
  <c r="Q58" i="1"/>
  <c r="AH54" i="1"/>
  <c r="Q60" i="1"/>
  <c r="AH56" i="1"/>
  <c r="BA47" i="1" s="1"/>
  <c r="DO44" i="1" s="1"/>
  <c r="Q39" i="1"/>
  <c r="AH41" i="1"/>
  <c r="Q31" i="1"/>
  <c r="AH33" i="1"/>
  <c r="DO17" i="1" s="1"/>
  <c r="Q25" i="1"/>
  <c r="AH27" i="1"/>
  <c r="BA37" i="1" s="1"/>
  <c r="DO34" i="1" s="1"/>
  <c r="Q43" i="1"/>
  <c r="AH45" i="1"/>
  <c r="BA36" i="1" s="1"/>
  <c r="DO33" i="1" s="1"/>
  <c r="Q34" i="1"/>
  <c r="AH36" i="1"/>
  <c r="BA21" i="1" s="1"/>
  <c r="DO18" i="1" s="1"/>
  <c r="Q21" i="1"/>
  <c r="AH23" i="1"/>
  <c r="BA35" i="1" s="1"/>
  <c r="DO32" i="1" s="1"/>
  <c r="Q40" i="1"/>
  <c r="AH42" i="1"/>
  <c r="BA32" i="1" s="1"/>
  <c r="DO29" i="1" s="1"/>
  <c r="Q59" i="1"/>
  <c r="AH55" i="1"/>
  <c r="BA65" i="1" s="1"/>
  <c r="DO62" i="1" s="1"/>
  <c r="Q55" i="1"/>
  <c r="AH51" i="1"/>
  <c r="BA67" i="1" s="1"/>
  <c r="DO64" i="1" s="1"/>
  <c r="Q37" i="1"/>
  <c r="AH39" i="1"/>
  <c r="BA41" i="1" s="1"/>
  <c r="DO38" i="1" s="1"/>
  <c r="Q46" i="1"/>
  <c r="AH20" i="1"/>
  <c r="BA24" i="1" s="1"/>
  <c r="DO21" i="1" s="1"/>
  <c r="Q56" i="1"/>
  <c r="AH52" i="1"/>
  <c r="BA54" i="1" s="1"/>
  <c r="DO51" i="1" s="1"/>
  <c r="Q57" i="1"/>
  <c r="AH53" i="1"/>
  <c r="BA60" i="1" s="1"/>
  <c r="DO57" i="1" s="1"/>
  <c r="Q76" i="1"/>
  <c r="Q71" i="1"/>
  <c r="AH67" i="1"/>
  <c r="BA55" i="1" s="1"/>
  <c r="DO52" i="1" s="1"/>
  <c r="Q74" i="1"/>
  <c r="AH70" i="1"/>
  <c r="BA52" i="1" s="1"/>
  <c r="DO49" i="1" s="1"/>
  <c r="Q54" i="1"/>
  <c r="AH50" i="1"/>
  <c r="BA46" i="1" s="1"/>
  <c r="DO43" i="1" s="1"/>
  <c r="Q69" i="1"/>
  <c r="AH65" i="1"/>
  <c r="BA62" i="1" s="1"/>
  <c r="DO59" i="1" s="1"/>
  <c r="AH22" i="1" l="1"/>
  <c r="BA26" i="1" s="1"/>
  <c r="DO23" i="1" s="1"/>
  <c r="CA53" i="1"/>
  <c r="CB53" i="1" s="1"/>
  <c r="CC42" i="1" s="1"/>
  <c r="CE28" i="1" s="1"/>
  <c r="CF28" i="1" s="1"/>
  <c r="CJ28" i="1" s="1"/>
  <c r="CW28" i="1" s="1"/>
  <c r="CA47" i="1"/>
  <c r="CB47" i="1" s="1"/>
  <c r="CC39" i="1" s="1"/>
  <c r="CE27" i="1" s="1"/>
  <c r="CF27" i="1" s="1"/>
  <c r="CJ27" i="1" s="1"/>
  <c r="CL32" i="1" s="1"/>
  <c r="Q26" i="1"/>
  <c r="CA59" i="1"/>
  <c r="CB59" i="1" s="1"/>
  <c r="CC46" i="1" s="1"/>
  <c r="CE43" i="1" s="1"/>
  <c r="CF43" i="1" s="1"/>
  <c r="CJ43" i="1" s="1"/>
  <c r="CL56" i="1" s="1"/>
  <c r="BZ35" i="1"/>
  <c r="BZ36" i="1"/>
  <c r="BZ22" i="1"/>
  <c r="BZ37" i="1"/>
  <c r="BZ33" i="1"/>
  <c r="BZ21" i="1"/>
  <c r="BZ34" i="1"/>
  <c r="BZ23" i="1"/>
  <c r="BZ20" i="1"/>
  <c r="BZ44" i="1"/>
  <c r="AH29" i="1"/>
  <c r="BA31" i="1" s="1"/>
  <c r="DO28" i="1" s="1"/>
  <c r="BZ24" i="1"/>
  <c r="BZ25" i="1"/>
  <c r="BZ32" i="1"/>
  <c r="BZ26" i="1"/>
  <c r="BZ31" i="1"/>
  <c r="AH24" i="1"/>
  <c r="BA25" i="1" s="1"/>
  <c r="DO22" i="1" s="1"/>
  <c r="Q47" i="1"/>
  <c r="R45" i="1" s="1"/>
  <c r="R67" i="1"/>
  <c r="AI63" i="1"/>
  <c r="BB56" i="1" s="1"/>
  <c r="EC53" i="1" s="1"/>
  <c r="R74" i="1"/>
  <c r="AI70" i="1"/>
  <c r="BB52" i="1" s="1"/>
  <c r="EC49" i="1" s="1"/>
  <c r="R35" i="1"/>
  <c r="AI37" i="1"/>
  <c r="R47" i="1"/>
  <c r="AI21" i="1"/>
  <c r="BB43" i="1" s="1"/>
  <c r="EC40" i="1" s="1"/>
  <c r="R23" i="1"/>
  <c r="AI25" i="1"/>
  <c r="BB29" i="1" s="1"/>
  <c r="EC26" i="1" s="1"/>
  <c r="R56" i="1"/>
  <c r="AI52" i="1"/>
  <c r="BB54" i="1" s="1"/>
  <c r="EC51" i="1" s="1"/>
  <c r="R21" i="1"/>
  <c r="AI23" i="1"/>
  <c r="BB35" i="1" s="1"/>
  <c r="EC32" i="1" s="1"/>
  <c r="R76" i="1"/>
  <c r="AI72" i="1"/>
  <c r="BB61" i="1" s="1"/>
  <c r="EC58" i="1" s="1"/>
  <c r="R75" i="1"/>
  <c r="AI71" i="1"/>
  <c r="BB45" i="1" s="1"/>
  <c r="EC42" i="1" s="1"/>
  <c r="R62" i="1"/>
  <c r="AI58" i="1"/>
  <c r="BB58" i="1" s="1"/>
  <c r="EC55" i="1" s="1"/>
  <c r="R22" i="1"/>
  <c r="AI24" i="1"/>
  <c r="BB25" i="1" s="1"/>
  <c r="EC22" i="1" s="1"/>
  <c r="R36" i="1"/>
  <c r="AI38" i="1"/>
  <c r="BB33" i="1" s="1"/>
  <c r="EC30" i="1" s="1"/>
  <c r="R68" i="1"/>
  <c r="AI64" i="1"/>
  <c r="BB53" i="1" s="1"/>
  <c r="EC50" i="1" s="1"/>
  <c r="R61" i="1"/>
  <c r="AI57" i="1"/>
  <c r="R81" i="1"/>
  <c r="AI49" i="1"/>
  <c r="BB50" i="1" s="1"/>
  <c r="EC47" i="1" s="1"/>
  <c r="R71" i="1"/>
  <c r="AI67" i="1"/>
  <c r="BB55" i="1" s="1"/>
  <c r="EC52" i="1" s="1"/>
  <c r="R32" i="1"/>
  <c r="AI34" i="1"/>
  <c r="BB28" i="1" s="1"/>
  <c r="EC25" i="1" s="1"/>
  <c r="R33" i="1"/>
  <c r="AI35" i="1"/>
  <c r="BB38" i="1" s="1"/>
  <c r="EC35" i="1" s="1"/>
  <c r="R25" i="1"/>
  <c r="AI27" i="1"/>
  <c r="BB37" i="1" s="1"/>
  <c r="EC34" i="1" s="1"/>
  <c r="R57" i="1"/>
  <c r="AI53" i="1"/>
  <c r="BB60" i="1" s="1"/>
  <c r="EC57" i="1" s="1"/>
  <c r="R24" i="1"/>
  <c r="AI26" i="1"/>
  <c r="BB39" i="1" s="1"/>
  <c r="EC36" i="1" s="1"/>
  <c r="R37" i="1"/>
  <c r="AI39" i="1"/>
  <c r="BB41" i="1" s="1"/>
  <c r="EC38" i="1" s="1"/>
  <c r="R64" i="1"/>
  <c r="AI60" i="1"/>
  <c r="BB44" i="1" s="1"/>
  <c r="EC41" i="1" s="1"/>
  <c r="R59" i="1"/>
  <c r="AI55" i="1"/>
  <c r="BB65" i="1" s="1"/>
  <c r="EC62" i="1" s="1"/>
  <c r="R79" i="1"/>
  <c r="AI75" i="1"/>
  <c r="BB59" i="1" s="1"/>
  <c r="EC56" i="1" s="1"/>
  <c r="R34" i="1"/>
  <c r="AI36" i="1"/>
  <c r="BB21" i="1" s="1"/>
  <c r="EC18" i="1" s="1"/>
  <c r="R28" i="1"/>
  <c r="AI30" i="1"/>
  <c r="BB22" i="1" s="1"/>
  <c r="EC19" i="1" s="1"/>
  <c r="R31" i="1"/>
  <c r="AI33" i="1"/>
  <c r="EC17" i="1" s="1"/>
  <c r="R26" i="1"/>
  <c r="AI28" i="1"/>
  <c r="R40" i="1"/>
  <c r="AI42" i="1"/>
  <c r="BB32" i="1" s="1"/>
  <c r="EC29" i="1" s="1"/>
  <c r="R39" i="1"/>
  <c r="AI41" i="1"/>
  <c r="AI47" i="1"/>
  <c r="BB27" i="1" s="1"/>
  <c r="EC24" i="1" s="1"/>
  <c r="R80" i="1"/>
  <c r="AI48" i="1"/>
  <c r="BB66" i="1" s="1"/>
  <c r="EC63" i="1" s="1"/>
  <c r="R63" i="1"/>
  <c r="AI59" i="1"/>
  <c r="BB51" i="1" s="1"/>
  <c r="EC48" i="1" s="1"/>
  <c r="R73" i="1"/>
  <c r="AI69" i="1"/>
  <c r="BB64" i="1" s="1"/>
  <c r="EC61" i="1" s="1"/>
  <c r="R78" i="1"/>
  <c r="AI74" i="1"/>
  <c r="BB49" i="1" s="1"/>
  <c r="EC46" i="1" s="1"/>
  <c r="R72" i="1"/>
  <c r="AI68" i="1"/>
  <c r="BB57" i="1" s="1"/>
  <c r="EC54" i="1" s="1"/>
  <c r="R55" i="1"/>
  <c r="AI51" i="1"/>
  <c r="BB67" i="1" s="1"/>
  <c r="EC64" i="1" s="1"/>
  <c r="R29" i="1"/>
  <c r="AI31" i="1"/>
  <c r="BB34" i="1" s="1"/>
  <c r="EC31" i="1" s="1"/>
  <c r="R70" i="1"/>
  <c r="AI66" i="1"/>
  <c r="BB48" i="1" s="1"/>
  <c r="EC45" i="1" s="1"/>
  <c r="R60" i="1"/>
  <c r="AI56" i="1"/>
  <c r="BB47" i="1" s="1"/>
  <c r="EC44" i="1" s="1"/>
  <c r="R54" i="1"/>
  <c r="AI50" i="1"/>
  <c r="BB46" i="1" s="1"/>
  <c r="EC43" i="1" s="1"/>
  <c r="R69" i="1"/>
  <c r="AI65" i="1"/>
  <c r="BB62" i="1" s="1"/>
  <c r="EC59" i="1" s="1"/>
  <c r="R44" i="1"/>
  <c r="AI46" i="1"/>
  <c r="BB40" i="1" s="1"/>
  <c r="EC37" i="1" s="1"/>
  <c r="R38" i="1"/>
  <c r="AI40" i="1"/>
  <c r="BB30" i="1" s="1"/>
  <c r="EC27" i="1" s="1"/>
  <c r="R41" i="1"/>
  <c r="AI43" i="1"/>
  <c r="BB23" i="1" s="1"/>
  <c r="EC20" i="1" s="1"/>
  <c r="R58" i="1"/>
  <c r="AI54" i="1"/>
  <c r="R42" i="1"/>
  <c r="AI44" i="1"/>
  <c r="R30" i="1"/>
  <c r="AI32" i="1"/>
  <c r="BB42" i="1" s="1"/>
  <c r="EC39" i="1" s="1"/>
  <c r="R65" i="1"/>
  <c r="AI61" i="1"/>
  <c r="BB63" i="1" s="1"/>
  <c r="EC60" i="1" s="1"/>
  <c r="R77" i="1"/>
  <c r="AI73" i="1"/>
  <c r="R46" i="1"/>
  <c r="AI20" i="1"/>
  <c r="BB24" i="1" s="1"/>
  <c r="EC21" i="1" s="1"/>
  <c r="R20" i="1"/>
  <c r="AI22" i="1"/>
  <c r="BB26" i="1" s="1"/>
  <c r="EC23" i="1" s="1"/>
  <c r="R27" i="1"/>
  <c r="AI29" i="1"/>
  <c r="BB31" i="1" s="1"/>
  <c r="EC28" i="1" s="1"/>
  <c r="R43" i="1"/>
  <c r="AI45" i="1"/>
  <c r="BB36" i="1" s="1"/>
  <c r="EC33" i="1" s="1"/>
  <c r="R66" i="1"/>
  <c r="AI62" i="1"/>
  <c r="CA29" i="1" l="1"/>
  <c r="CB29" i="1" s="1"/>
  <c r="CC28" i="1" s="1"/>
  <c r="CE22" i="1" s="1"/>
  <c r="CF22" i="1" s="1"/>
  <c r="CJ22" i="1" s="1"/>
  <c r="CL25" i="1" s="1"/>
  <c r="CW43" i="1"/>
  <c r="CC44" i="1"/>
  <c r="CE23" i="1" s="1"/>
  <c r="CF23" i="1" s="1"/>
  <c r="CJ23" i="1" s="1"/>
  <c r="CC40" i="1"/>
  <c r="CE35" i="1" s="1"/>
  <c r="CF35" i="1" s="1"/>
  <c r="CJ35" i="1" s="1"/>
  <c r="CL44" i="1" s="1"/>
  <c r="CC41" i="1"/>
  <c r="CE48" i="1" s="1"/>
  <c r="CF48" i="1" s="1"/>
  <c r="CJ48" i="1" s="1"/>
  <c r="CL35" i="1"/>
  <c r="CC47" i="1"/>
  <c r="CE31" i="1" s="1"/>
  <c r="CF31" i="1" s="1"/>
  <c r="CJ31" i="1" s="1"/>
  <c r="CL38" i="1" s="1"/>
  <c r="CC43" i="1"/>
  <c r="CE38" i="1" s="1"/>
  <c r="CF38" i="1" s="1"/>
  <c r="CJ38" i="1" s="1"/>
  <c r="CL33" i="1"/>
  <c r="CA41" i="1"/>
  <c r="CB41" i="1" s="1"/>
  <c r="CC36" i="1" s="1"/>
  <c r="CE19" i="1" s="1"/>
  <c r="CF19" i="1" s="1"/>
  <c r="CJ19" i="1" s="1"/>
  <c r="CL20" i="1" s="1"/>
  <c r="CA35" i="1"/>
  <c r="CB35" i="1" s="1"/>
  <c r="CC30" i="1" s="1"/>
  <c r="CE36" i="1" s="1"/>
  <c r="CF36" i="1" s="1"/>
  <c r="CJ36" i="1" s="1"/>
  <c r="CL45" i="1" s="1"/>
  <c r="CC48" i="1"/>
  <c r="CE37" i="1" s="1"/>
  <c r="CF37" i="1" s="1"/>
  <c r="CJ37" i="1" s="1"/>
  <c r="CW37" i="1" s="1"/>
  <c r="CA17" i="1"/>
  <c r="CC45" i="1"/>
  <c r="CE21" i="1" s="1"/>
  <c r="CF21" i="1" s="1"/>
  <c r="CJ21" i="1" s="1"/>
  <c r="CL22" i="1" s="1"/>
  <c r="CA23" i="1"/>
  <c r="CB23" i="1" s="1"/>
  <c r="CC21" i="1" s="1"/>
  <c r="CE29" i="1" s="1"/>
  <c r="CF29" i="1" s="1"/>
  <c r="CJ29" i="1" s="1"/>
  <c r="CW27" i="1"/>
  <c r="CC38" i="1"/>
  <c r="CE45" i="1" s="1"/>
  <c r="CF45" i="1" s="1"/>
  <c r="CJ45" i="1" s="1"/>
  <c r="CW45" i="1" s="1"/>
  <c r="CC37" i="1"/>
  <c r="CE20" i="1" s="1"/>
  <c r="CF20" i="1" s="1"/>
  <c r="CJ20" i="1" s="1"/>
  <c r="CW20" i="1" s="1"/>
  <c r="S44" i="1"/>
  <c r="AJ46" i="1"/>
  <c r="BC40" i="1" s="1"/>
  <c r="EQ37" i="1" s="1"/>
  <c r="S76" i="1"/>
  <c r="AJ72" i="1"/>
  <c r="BC61" i="1" s="1"/>
  <c r="EQ58" i="1" s="1"/>
  <c r="AJ51" i="1"/>
  <c r="BC67" i="1" s="1"/>
  <c r="EQ64" i="1" s="1"/>
  <c r="S55" i="1"/>
  <c r="S75" i="1"/>
  <c r="AJ71" i="1"/>
  <c r="BC45" i="1" s="1"/>
  <c r="EQ42" i="1" s="1"/>
  <c r="S67" i="1"/>
  <c r="AJ63" i="1"/>
  <c r="BC56" i="1" s="1"/>
  <c r="EQ53" i="1" s="1"/>
  <c r="S27" i="1"/>
  <c r="AJ29" i="1"/>
  <c r="BC31" i="1" s="1"/>
  <c r="EQ28" i="1" s="1"/>
  <c r="S71" i="1"/>
  <c r="AJ67" i="1"/>
  <c r="BC55" i="1" s="1"/>
  <c r="EQ52" i="1" s="1"/>
  <c r="S37" i="1"/>
  <c r="AJ39" i="1"/>
  <c r="BC41" i="1" s="1"/>
  <c r="EQ38" i="1" s="1"/>
  <c r="S26" i="1"/>
  <c r="AJ28" i="1"/>
  <c r="S62" i="1"/>
  <c r="AJ58" i="1"/>
  <c r="BC58" i="1" s="1"/>
  <c r="EQ55" i="1" s="1"/>
  <c r="S23" i="1"/>
  <c r="AJ25" i="1"/>
  <c r="BC29" i="1" s="1"/>
  <c r="EQ26" i="1" s="1"/>
  <c r="S79" i="1"/>
  <c r="AJ75" i="1"/>
  <c r="BC59" i="1" s="1"/>
  <c r="EQ56" i="1" s="1"/>
  <c r="S20" i="1"/>
  <c r="AJ22" i="1"/>
  <c r="BC26" i="1" s="1"/>
  <c r="EQ23" i="1" s="1"/>
  <c r="S47" i="1"/>
  <c r="AJ21" i="1"/>
  <c r="BC43" i="1" s="1"/>
  <c r="EQ40" i="1" s="1"/>
  <c r="S33" i="1"/>
  <c r="AJ35" i="1"/>
  <c r="BC38" i="1" s="1"/>
  <c r="EQ35" i="1" s="1"/>
  <c r="S68" i="1"/>
  <c r="AJ64" i="1"/>
  <c r="BC53" i="1" s="1"/>
  <c r="EQ50" i="1" s="1"/>
  <c r="S74" i="1"/>
  <c r="AJ70" i="1"/>
  <c r="BC52" i="1" s="1"/>
  <c r="EQ49" i="1" s="1"/>
  <c r="S42" i="1"/>
  <c r="AJ44" i="1"/>
  <c r="S29" i="1"/>
  <c r="AJ31" i="1"/>
  <c r="BC34" i="1" s="1"/>
  <c r="EQ31" i="1" s="1"/>
  <c r="S69" i="1"/>
  <c r="AJ65" i="1"/>
  <c r="BC62" i="1" s="1"/>
  <c r="EQ59" i="1" s="1"/>
  <c r="S56" i="1"/>
  <c r="AJ52" i="1"/>
  <c r="BC54" i="1" s="1"/>
  <c r="EQ51" i="1" s="1"/>
  <c r="S63" i="1"/>
  <c r="AJ59" i="1"/>
  <c r="BC51" i="1" s="1"/>
  <c r="EQ48" i="1" s="1"/>
  <c r="S81" i="1"/>
  <c r="AJ49" i="1"/>
  <c r="BC50" i="1" s="1"/>
  <c r="EQ47" i="1" s="1"/>
  <c r="S38" i="1"/>
  <c r="AJ40" i="1"/>
  <c r="BC30" i="1" s="1"/>
  <c r="EQ27" i="1" s="1"/>
  <c r="S35" i="1"/>
  <c r="AJ37" i="1"/>
  <c r="S31" i="1"/>
  <c r="AJ33" i="1"/>
  <c r="EQ17" i="1" s="1"/>
  <c r="AJ55" i="1"/>
  <c r="BC65" i="1" s="1"/>
  <c r="EQ62" i="1" s="1"/>
  <c r="S59" i="1"/>
  <c r="S60" i="1"/>
  <c r="AJ56" i="1"/>
  <c r="BC47" i="1" s="1"/>
  <c r="EQ44" i="1" s="1"/>
  <c r="S54" i="1"/>
  <c r="AJ50" i="1"/>
  <c r="BC46" i="1" s="1"/>
  <c r="EQ43" i="1" s="1"/>
  <c r="S72" i="1"/>
  <c r="AJ68" i="1"/>
  <c r="BC57" i="1" s="1"/>
  <c r="EQ54" i="1" s="1"/>
  <c r="S64" i="1"/>
  <c r="AJ60" i="1"/>
  <c r="BC44" i="1" s="1"/>
  <c r="EQ41" i="1" s="1"/>
  <c r="S34" i="1"/>
  <c r="AJ36" i="1"/>
  <c r="BC21" i="1" s="1"/>
  <c r="EQ18" i="1" s="1"/>
  <c r="S41" i="1"/>
  <c r="AJ43" i="1"/>
  <c r="BC23" i="1" s="1"/>
  <c r="EQ20" i="1" s="1"/>
  <c r="S39" i="1"/>
  <c r="AJ41" i="1"/>
  <c r="S61" i="1"/>
  <c r="AJ57" i="1"/>
  <c r="AJ45" i="1"/>
  <c r="BC36" i="1" s="1"/>
  <c r="EQ33" i="1" s="1"/>
  <c r="S43" i="1"/>
  <c r="S40" i="1"/>
  <c r="AJ42" i="1"/>
  <c r="BC32" i="1" s="1"/>
  <c r="EQ29" i="1" s="1"/>
  <c r="S57" i="1"/>
  <c r="AJ53" i="1"/>
  <c r="BC60" i="1" s="1"/>
  <c r="EQ57" i="1" s="1"/>
  <c r="S45" i="1"/>
  <c r="AJ47" i="1"/>
  <c r="BC27" i="1" s="1"/>
  <c r="EQ24" i="1" s="1"/>
  <c r="S25" i="1"/>
  <c r="AJ27" i="1"/>
  <c r="BC37" i="1" s="1"/>
  <c r="EQ34" i="1" s="1"/>
  <c r="S80" i="1"/>
  <c r="AJ48" i="1"/>
  <c r="BC66" i="1" s="1"/>
  <c r="EQ63" i="1" s="1"/>
  <c r="S32" i="1"/>
  <c r="AJ34" i="1"/>
  <c r="BC28" i="1" s="1"/>
  <c r="EQ25" i="1" s="1"/>
  <c r="S46" i="1"/>
  <c r="AJ20" i="1"/>
  <c r="BC24" i="1" s="1"/>
  <c r="EQ21" i="1" s="1"/>
  <c r="S28" i="1"/>
  <c r="AJ30" i="1"/>
  <c r="BC22" i="1" s="1"/>
  <c r="EQ19" i="1" s="1"/>
  <c r="S36" i="1"/>
  <c r="AJ38" i="1"/>
  <c r="BC33" i="1" s="1"/>
  <c r="EQ30" i="1" s="1"/>
  <c r="S58" i="1"/>
  <c r="AJ54" i="1"/>
  <c r="S70" i="1"/>
  <c r="AJ66" i="1"/>
  <c r="BC48" i="1" s="1"/>
  <c r="EQ45" i="1" s="1"/>
  <c r="S78" i="1"/>
  <c r="AJ74" i="1"/>
  <c r="BC49" i="1" s="1"/>
  <c r="EQ46" i="1" s="1"/>
  <c r="S24" i="1"/>
  <c r="AJ26" i="1"/>
  <c r="BC39" i="1" s="1"/>
  <c r="EQ36" i="1" s="1"/>
  <c r="S77" i="1"/>
  <c r="AJ73" i="1"/>
  <c r="S22" i="1"/>
  <c r="AJ24" i="1"/>
  <c r="BC25" i="1" s="1"/>
  <c r="EQ22" i="1" s="1"/>
  <c r="S30" i="1"/>
  <c r="AJ32" i="1"/>
  <c r="BC42" i="1" s="1"/>
  <c r="EQ39" i="1" s="1"/>
  <c r="AJ62" i="1"/>
  <c r="S66" i="1"/>
  <c r="S73" i="1"/>
  <c r="AJ69" i="1"/>
  <c r="BC64" i="1" s="1"/>
  <c r="EQ61" i="1" s="1"/>
  <c r="S21" i="1"/>
  <c r="AJ23" i="1"/>
  <c r="BC35" i="1" s="1"/>
  <c r="EQ32" i="1" s="1"/>
  <c r="S65" i="1"/>
  <c r="AJ61" i="1"/>
  <c r="BC63" i="1" s="1"/>
  <c r="EQ60" i="1" s="1"/>
  <c r="CL47" i="1" l="1"/>
  <c r="CB17" i="1"/>
  <c r="CC20" i="1" s="1"/>
  <c r="CE47" i="1" s="1"/>
  <c r="CF47" i="1" s="1"/>
  <c r="CJ47" i="1" s="1"/>
  <c r="CL21" i="1"/>
  <c r="CL60" i="1"/>
  <c r="CW22" i="1"/>
  <c r="CC27" i="1"/>
  <c r="CE46" i="1" s="1"/>
  <c r="CF46" i="1" s="1"/>
  <c r="CJ46" i="1" s="1"/>
  <c r="CL61" i="1" s="1"/>
  <c r="CC25" i="1"/>
  <c r="CE40" i="1" s="1"/>
  <c r="CF40" i="1" s="1"/>
  <c r="CJ40" i="1" s="1"/>
  <c r="CW40" i="1" s="1"/>
  <c r="CL58" i="1"/>
  <c r="CC26" i="1"/>
  <c r="CE32" i="1" s="1"/>
  <c r="CF32" i="1" s="1"/>
  <c r="CJ32" i="1" s="1"/>
  <c r="CW32" i="1" s="1"/>
  <c r="CW35" i="1"/>
  <c r="CL46" i="1"/>
  <c r="CL48" i="1"/>
  <c r="CL23" i="1"/>
  <c r="CC32" i="1"/>
  <c r="CC29" i="1"/>
  <c r="CE42" i="1" s="1"/>
  <c r="CF42" i="1" s="1"/>
  <c r="CJ42" i="1" s="1"/>
  <c r="CL55" i="1" s="1"/>
  <c r="CC34" i="1"/>
  <c r="CE30" i="1" s="1"/>
  <c r="CF30" i="1" s="1"/>
  <c r="CJ30" i="1" s="1"/>
  <c r="CW36" i="1"/>
  <c r="CW31" i="1"/>
  <c r="CC31" i="1"/>
  <c r="CE26" i="1" s="1"/>
  <c r="CF26" i="1" s="1"/>
  <c r="CJ26" i="1" s="1"/>
  <c r="CL31" i="1" s="1"/>
  <c r="CW48" i="1"/>
  <c r="CL63" i="1"/>
  <c r="CL17" i="1"/>
  <c r="CC35" i="1"/>
  <c r="CE41" i="1" s="1"/>
  <c r="CF41" i="1" s="1"/>
  <c r="CJ41" i="1" s="1"/>
  <c r="CW23" i="1"/>
  <c r="CL26" i="1"/>
  <c r="CC33" i="1"/>
  <c r="CE24" i="1" s="1"/>
  <c r="CF24" i="1" s="1"/>
  <c r="CJ24" i="1" s="1"/>
  <c r="CL27" i="1" s="1"/>
  <c r="CC22" i="1"/>
  <c r="CE44" i="1" s="1"/>
  <c r="CF44" i="1" s="1"/>
  <c r="CJ44" i="1" s="1"/>
  <c r="CW19" i="1"/>
  <c r="CL49" i="1"/>
  <c r="CW38" i="1"/>
  <c r="CW29" i="1"/>
  <c r="CL34" i="1"/>
  <c r="CC23" i="1"/>
  <c r="CE18" i="1" s="1"/>
  <c r="CF18" i="1" s="1"/>
  <c r="CJ18" i="1" s="1"/>
  <c r="CL19" i="1" s="1"/>
  <c r="CC24" i="1"/>
  <c r="CE34" i="1" s="1"/>
  <c r="CF34" i="1" s="1"/>
  <c r="CJ34" i="1" s="1"/>
  <c r="CW21" i="1"/>
  <c r="CL24" i="1"/>
  <c r="CL36" i="1"/>
  <c r="AK43" i="1"/>
  <c r="BD23" i="1" s="1"/>
  <c r="FE20" i="1" s="1"/>
  <c r="T41" i="1"/>
  <c r="T63" i="1"/>
  <c r="AK59" i="1"/>
  <c r="BD51" i="1" s="1"/>
  <c r="FE48" i="1" s="1"/>
  <c r="AK30" i="1"/>
  <c r="BD22" i="1" s="1"/>
  <c r="FE19" i="1" s="1"/>
  <c r="T28" i="1"/>
  <c r="T76" i="1"/>
  <c r="AK72" i="1"/>
  <c r="BD61" i="1" s="1"/>
  <c r="FE58" i="1" s="1"/>
  <c r="AK28" i="1"/>
  <c r="T26" i="1"/>
  <c r="AK25" i="1"/>
  <c r="BD29" i="1" s="1"/>
  <c r="FE26" i="1" s="1"/>
  <c r="T23" i="1"/>
  <c r="AK34" i="1"/>
  <c r="BD28" i="1" s="1"/>
  <c r="FE25" i="1" s="1"/>
  <c r="T32" i="1"/>
  <c r="T58" i="1"/>
  <c r="AK54" i="1"/>
  <c r="AK38" i="1"/>
  <c r="BD33" i="1" s="1"/>
  <c r="FE30" i="1" s="1"/>
  <c r="T36" i="1"/>
  <c r="T67" i="1"/>
  <c r="AK63" i="1"/>
  <c r="BD56" i="1" s="1"/>
  <c r="FE53" i="1" s="1"/>
  <c r="T66" i="1"/>
  <c r="AK62" i="1"/>
  <c r="T77" i="1"/>
  <c r="AK73" i="1"/>
  <c r="AK37" i="1"/>
  <c r="T35" i="1"/>
  <c r="T73" i="1"/>
  <c r="AK69" i="1"/>
  <c r="BD64" i="1" s="1"/>
  <c r="FE61" i="1" s="1"/>
  <c r="AK21" i="1"/>
  <c r="BD43" i="1" s="1"/>
  <c r="FE40" i="1" s="1"/>
  <c r="T47" i="1"/>
  <c r="AK45" i="1"/>
  <c r="BD36" i="1" s="1"/>
  <c r="FE33" i="1" s="1"/>
  <c r="T43" i="1"/>
  <c r="AK33" i="1"/>
  <c r="FE17" i="1" s="1"/>
  <c r="T31" i="1"/>
  <c r="T81" i="1"/>
  <c r="AK49" i="1"/>
  <c r="BD50" i="1" s="1"/>
  <c r="FE47" i="1" s="1"/>
  <c r="AK46" i="1"/>
  <c r="BD40" i="1" s="1"/>
  <c r="FE37" i="1" s="1"/>
  <c r="T44" i="1"/>
  <c r="AK23" i="1"/>
  <c r="BD35" i="1" s="1"/>
  <c r="FE32" i="1" s="1"/>
  <c r="T21" i="1"/>
  <c r="T56" i="1"/>
  <c r="AK52" i="1"/>
  <c r="BD54" i="1" s="1"/>
  <c r="FE51" i="1" s="1"/>
  <c r="AK39" i="1"/>
  <c r="BD41" i="1" s="1"/>
  <c r="FE38" i="1" s="1"/>
  <c r="T37" i="1"/>
  <c r="T70" i="1"/>
  <c r="AK66" i="1"/>
  <c r="BD48" i="1" s="1"/>
  <c r="FE45" i="1" s="1"/>
  <c r="AK31" i="1"/>
  <c r="BD34" i="1" s="1"/>
  <c r="FE31" i="1" s="1"/>
  <c r="T29" i="1"/>
  <c r="T61" i="1"/>
  <c r="AK57" i="1"/>
  <c r="AK42" i="1"/>
  <c r="BD32" i="1" s="1"/>
  <c r="FE29" i="1" s="1"/>
  <c r="T40" i="1"/>
  <c r="AK47" i="1"/>
  <c r="BD27" i="1" s="1"/>
  <c r="FE24" i="1" s="1"/>
  <c r="T45" i="1"/>
  <c r="T60" i="1"/>
  <c r="AK56" i="1"/>
  <c r="BD47" i="1" s="1"/>
  <c r="FE44" i="1" s="1"/>
  <c r="AK27" i="1"/>
  <c r="BD37" i="1" s="1"/>
  <c r="FE34" i="1" s="1"/>
  <c r="T25" i="1"/>
  <c r="T74" i="1"/>
  <c r="AK70" i="1"/>
  <c r="BD52" i="1" s="1"/>
  <c r="FE49" i="1" s="1"/>
  <c r="T57" i="1"/>
  <c r="AK53" i="1"/>
  <c r="BD60" i="1" s="1"/>
  <c r="FE57" i="1" s="1"/>
  <c r="AK22" i="1"/>
  <c r="BD26" i="1" s="1"/>
  <c r="FE23" i="1" s="1"/>
  <c r="T20" i="1"/>
  <c r="T62" i="1"/>
  <c r="AK58" i="1"/>
  <c r="BD58" i="1" s="1"/>
  <c r="FE55" i="1" s="1"/>
  <c r="AK29" i="1"/>
  <c r="BD31" i="1" s="1"/>
  <c r="FE28" i="1" s="1"/>
  <c r="T27" i="1"/>
  <c r="T69" i="1"/>
  <c r="AK65" i="1"/>
  <c r="BD62" i="1" s="1"/>
  <c r="FE59" i="1" s="1"/>
  <c r="T71" i="1"/>
  <c r="AK67" i="1"/>
  <c r="BD55" i="1" s="1"/>
  <c r="FE52" i="1" s="1"/>
  <c r="T55" i="1"/>
  <c r="AK51" i="1"/>
  <c r="BD67" i="1" s="1"/>
  <c r="FE64" i="1" s="1"/>
  <c r="T64" i="1"/>
  <c r="AK60" i="1"/>
  <c r="BD44" i="1" s="1"/>
  <c r="FE41" i="1" s="1"/>
  <c r="T68" i="1"/>
  <c r="AK64" i="1"/>
  <c r="BD53" i="1" s="1"/>
  <c r="FE50" i="1" s="1"/>
  <c r="T59" i="1"/>
  <c r="AK55" i="1"/>
  <c r="BD65" i="1" s="1"/>
  <c r="FE62" i="1" s="1"/>
  <c r="T79" i="1"/>
  <c r="AK75" i="1"/>
  <c r="BD59" i="1" s="1"/>
  <c r="FE56" i="1" s="1"/>
  <c r="T75" i="1"/>
  <c r="AK71" i="1"/>
  <c r="BD45" i="1" s="1"/>
  <c r="FE42" i="1" s="1"/>
  <c r="AK32" i="1"/>
  <c r="BD42" i="1" s="1"/>
  <c r="FE39" i="1" s="1"/>
  <c r="T30" i="1"/>
  <c r="AK24" i="1"/>
  <c r="BD25" i="1" s="1"/>
  <c r="FE22" i="1" s="1"/>
  <c r="T22" i="1"/>
  <c r="AK36" i="1"/>
  <c r="BD21" i="1" s="1"/>
  <c r="FE18" i="1" s="1"/>
  <c r="T34" i="1"/>
  <c r="T78" i="1"/>
  <c r="AK74" i="1"/>
  <c r="BD49" i="1" s="1"/>
  <c r="FE46" i="1" s="1"/>
  <c r="AK40" i="1"/>
  <c r="BD30" i="1" s="1"/>
  <c r="FE27" i="1" s="1"/>
  <c r="T38" i="1"/>
  <c r="AK41" i="1"/>
  <c r="T39" i="1"/>
  <c r="T80" i="1"/>
  <c r="AK48" i="1"/>
  <c r="BD66" i="1" s="1"/>
  <c r="FE63" i="1" s="1"/>
  <c r="AK35" i="1"/>
  <c r="BD38" i="1" s="1"/>
  <c r="FE35" i="1" s="1"/>
  <c r="T33" i="1"/>
  <c r="T54" i="1"/>
  <c r="AK50" i="1"/>
  <c r="BD46" i="1" s="1"/>
  <c r="FE43" i="1" s="1"/>
  <c r="T72" i="1"/>
  <c r="AK68" i="1"/>
  <c r="BD57" i="1" s="1"/>
  <c r="FE54" i="1" s="1"/>
  <c r="AK20" i="1"/>
  <c r="BD24" i="1" s="1"/>
  <c r="FE21" i="1" s="1"/>
  <c r="T46" i="1"/>
  <c r="AK26" i="1"/>
  <c r="BD39" i="1" s="1"/>
  <c r="FE36" i="1" s="1"/>
  <c r="T24" i="1"/>
  <c r="T65" i="1"/>
  <c r="AK61" i="1"/>
  <c r="BD63" i="1" s="1"/>
  <c r="FE60" i="1" s="1"/>
  <c r="AK44" i="1"/>
  <c r="T42" i="1"/>
  <c r="CC17" i="1" l="1"/>
  <c r="CE25" i="1" s="1"/>
  <c r="CF25" i="1" s="1"/>
  <c r="CJ25" i="1" s="1"/>
  <c r="CW25" i="1" s="1"/>
  <c r="CC19" i="1"/>
  <c r="CE39" i="1" s="1"/>
  <c r="CF39" i="1" s="1"/>
  <c r="CJ39" i="1" s="1"/>
  <c r="CW39" i="1" s="1"/>
  <c r="CC18" i="1"/>
  <c r="CE33" i="1" s="1"/>
  <c r="CF33" i="1" s="1"/>
  <c r="CJ33" i="1" s="1"/>
  <c r="CW33" i="1" s="1"/>
  <c r="CW47" i="1"/>
  <c r="CL62" i="1"/>
  <c r="CE17" i="1"/>
  <c r="CF17" i="1" s="1"/>
  <c r="CJ17" i="1" s="1"/>
  <c r="CL51" i="1"/>
  <c r="CW46" i="1"/>
  <c r="CL53" i="1"/>
  <c r="CL41" i="1"/>
  <c r="CL39" i="1"/>
  <c r="CW42" i="1"/>
  <c r="CW26" i="1"/>
  <c r="CW41" i="1"/>
  <c r="CL52" i="1"/>
  <c r="CL54" i="1"/>
  <c r="CW30" i="1"/>
  <c r="CL37" i="1"/>
  <c r="CW44" i="1"/>
  <c r="CL57" i="1"/>
  <c r="CL59" i="1"/>
  <c r="CW24" i="1"/>
  <c r="CL29" i="1"/>
  <c r="CW34" i="1"/>
  <c r="CL43" i="1"/>
  <c r="CW18" i="1"/>
  <c r="AL39" i="1"/>
  <c r="BE41" i="1" s="1"/>
  <c r="FS38" i="1" s="1"/>
  <c r="U38" i="1"/>
  <c r="U42" i="1"/>
  <c r="AL43" i="1"/>
  <c r="BE23" i="1" s="1"/>
  <c r="FS20" i="1" s="1"/>
  <c r="U57" i="1"/>
  <c r="AL52" i="1"/>
  <c r="BE54" i="1" s="1"/>
  <c r="FS51" i="1" s="1"/>
  <c r="AL38" i="1"/>
  <c r="BE33" i="1" s="1"/>
  <c r="FS30" i="1" s="1"/>
  <c r="U37" i="1"/>
  <c r="AL32" i="1"/>
  <c r="BE42" i="1" s="1"/>
  <c r="FS39" i="1" s="1"/>
  <c r="U31" i="1"/>
  <c r="AL28" i="1"/>
  <c r="U27" i="1"/>
  <c r="U64" i="1"/>
  <c r="AL59" i="1"/>
  <c r="BE51" i="1" s="1"/>
  <c r="FS48" i="1" s="1"/>
  <c r="U81" i="1"/>
  <c r="AL48" i="1"/>
  <c r="BE66" i="1" s="1"/>
  <c r="FS63" i="1" s="1"/>
  <c r="U67" i="1"/>
  <c r="AL62" i="1"/>
  <c r="U68" i="1"/>
  <c r="AL63" i="1"/>
  <c r="BE56" i="1" s="1"/>
  <c r="FS53" i="1" s="1"/>
  <c r="U56" i="1"/>
  <c r="AL51" i="1"/>
  <c r="BE67" i="1" s="1"/>
  <c r="FS64" i="1" s="1"/>
  <c r="U69" i="1"/>
  <c r="AL64" i="1"/>
  <c r="BE53" i="1" s="1"/>
  <c r="FS50" i="1" s="1"/>
  <c r="U65" i="1"/>
  <c r="AL60" i="1"/>
  <c r="BE44" i="1" s="1"/>
  <c r="FS41" i="1" s="1"/>
  <c r="AL42" i="1"/>
  <c r="BE32" i="1" s="1"/>
  <c r="FS29" i="1" s="1"/>
  <c r="U41" i="1"/>
  <c r="AL29" i="1"/>
  <c r="BE31" i="1" s="1"/>
  <c r="FS28" i="1" s="1"/>
  <c r="U28" i="1"/>
  <c r="AL53" i="1"/>
  <c r="BE60" i="1" s="1"/>
  <c r="FS57" i="1" s="1"/>
  <c r="U58" i="1"/>
  <c r="U59" i="1"/>
  <c r="AL54" i="1"/>
  <c r="AL45" i="1"/>
  <c r="BE36" i="1" s="1"/>
  <c r="FS33" i="1" s="1"/>
  <c r="U44" i="1"/>
  <c r="AL47" i="1"/>
  <c r="BE27" i="1" s="1"/>
  <c r="FS24" i="1" s="1"/>
  <c r="U46" i="1"/>
  <c r="AL33" i="1"/>
  <c r="FS17" i="1" s="1"/>
  <c r="U32" i="1"/>
  <c r="AL23" i="1"/>
  <c r="BE35" i="1" s="1"/>
  <c r="FS32" i="1" s="1"/>
  <c r="U22" i="1"/>
  <c r="U77" i="1"/>
  <c r="AL72" i="1"/>
  <c r="BE61" i="1" s="1"/>
  <c r="FS58" i="1" s="1"/>
  <c r="AL75" i="1"/>
  <c r="BE59" i="1" s="1"/>
  <c r="FS56" i="1" s="1"/>
  <c r="U80" i="1"/>
  <c r="U72" i="1"/>
  <c r="AL67" i="1"/>
  <c r="BE55" i="1" s="1"/>
  <c r="FS52" i="1" s="1"/>
  <c r="U66" i="1"/>
  <c r="AL61" i="1"/>
  <c r="BE63" i="1" s="1"/>
  <c r="FS60" i="1" s="1"/>
  <c r="U62" i="1"/>
  <c r="AL57" i="1"/>
  <c r="AL22" i="1"/>
  <c r="BE26" i="1" s="1"/>
  <c r="FS23" i="1" s="1"/>
  <c r="U21" i="1"/>
  <c r="AL20" i="1"/>
  <c r="BE24" i="1" s="1"/>
  <c r="FS21" i="1" s="1"/>
  <c r="U47" i="1"/>
  <c r="U71" i="1"/>
  <c r="AL66" i="1"/>
  <c r="BE48" i="1" s="1"/>
  <c r="FS45" i="1" s="1"/>
  <c r="U70" i="1"/>
  <c r="AL65" i="1"/>
  <c r="BE62" i="1" s="1"/>
  <c r="FS59" i="1" s="1"/>
  <c r="U75" i="1"/>
  <c r="AL70" i="1"/>
  <c r="BE52" i="1" s="1"/>
  <c r="FS49" i="1" s="1"/>
  <c r="AL30" i="1"/>
  <c r="BE22" i="1" s="1"/>
  <c r="FS19" i="1" s="1"/>
  <c r="U29" i="1"/>
  <c r="AL44" i="1"/>
  <c r="U43" i="1"/>
  <c r="AL24" i="1"/>
  <c r="BE25" i="1" s="1"/>
  <c r="FS22" i="1" s="1"/>
  <c r="U23" i="1"/>
  <c r="AL40" i="1"/>
  <c r="BE30" i="1" s="1"/>
  <c r="FS27" i="1" s="1"/>
  <c r="U39" i="1"/>
  <c r="U74" i="1"/>
  <c r="AL69" i="1"/>
  <c r="BE64" i="1" s="1"/>
  <c r="FS61" i="1" s="1"/>
  <c r="AL46" i="1"/>
  <c r="BE40" i="1" s="1"/>
  <c r="FS37" i="1" s="1"/>
  <c r="U45" i="1"/>
  <c r="AL31" i="1"/>
  <c r="BE34" i="1" s="1"/>
  <c r="FS31" i="1" s="1"/>
  <c r="U30" i="1"/>
  <c r="U34" i="1"/>
  <c r="AL35" i="1"/>
  <c r="BE38" i="1" s="1"/>
  <c r="FS35" i="1" s="1"/>
  <c r="AL36" i="1"/>
  <c r="BE21" i="1" s="1"/>
  <c r="FS18" i="1" s="1"/>
  <c r="U35" i="1"/>
  <c r="AL26" i="1"/>
  <c r="BE39" i="1" s="1"/>
  <c r="FS36" i="1" s="1"/>
  <c r="U25" i="1"/>
  <c r="AL41" i="1"/>
  <c r="U40" i="1"/>
  <c r="AL21" i="1"/>
  <c r="BE43" i="1" s="1"/>
  <c r="FS40" i="1" s="1"/>
  <c r="U20" i="1"/>
  <c r="U76" i="1"/>
  <c r="AL71" i="1"/>
  <c r="BE45" i="1" s="1"/>
  <c r="FS42" i="1" s="1"/>
  <c r="U26" i="1"/>
  <c r="AL27" i="1"/>
  <c r="BE37" i="1" s="1"/>
  <c r="FS34" i="1" s="1"/>
  <c r="AL37" i="1"/>
  <c r="U36" i="1"/>
  <c r="U63" i="1"/>
  <c r="AL58" i="1"/>
  <c r="BE58" i="1" s="1"/>
  <c r="FS55" i="1" s="1"/>
  <c r="U73" i="1"/>
  <c r="AL68" i="1"/>
  <c r="BE57" i="1" s="1"/>
  <c r="FS54" i="1" s="1"/>
  <c r="AL34" i="1"/>
  <c r="BE28" i="1" s="1"/>
  <c r="FS25" i="1" s="1"/>
  <c r="U33" i="1"/>
  <c r="AL25" i="1"/>
  <c r="BE29" i="1" s="1"/>
  <c r="FS26" i="1" s="1"/>
  <c r="U24" i="1"/>
  <c r="U79" i="1"/>
  <c r="AL74" i="1"/>
  <c r="BE49" i="1" s="1"/>
  <c r="FS46" i="1" s="1"/>
  <c r="U78" i="1"/>
  <c r="AL73" i="1"/>
  <c r="U54" i="1"/>
  <c r="AL49" i="1"/>
  <c r="BE50" i="1" s="1"/>
  <c r="FS47" i="1" s="1"/>
  <c r="U61" i="1"/>
  <c r="AL56" i="1"/>
  <c r="BE47" i="1" s="1"/>
  <c r="FS44" i="1" s="1"/>
  <c r="U60" i="1"/>
  <c r="AL55" i="1"/>
  <c r="BE65" i="1" s="1"/>
  <c r="FS62" i="1" s="1"/>
  <c r="U55" i="1"/>
  <c r="AL50" i="1"/>
  <c r="BE46" i="1" s="1"/>
  <c r="FS43" i="1" s="1"/>
  <c r="CL40" i="1" l="1"/>
  <c r="CL50" i="1"/>
  <c r="CL28" i="1"/>
  <c r="CL30" i="1"/>
  <c r="CL42" i="1"/>
  <c r="CW17" i="1"/>
  <c r="CL18" i="1"/>
  <c r="CL64" i="1"/>
  <c r="AM35" i="1"/>
  <c r="BF38" i="1" s="1"/>
  <c r="GG35" i="1" s="1"/>
  <c r="V33" i="1"/>
  <c r="AM29" i="1"/>
  <c r="BF31" i="1" s="1"/>
  <c r="GG28" i="1" s="1"/>
  <c r="V27" i="1"/>
  <c r="AM47" i="1"/>
  <c r="BF27" i="1" s="1"/>
  <c r="GG24" i="1" s="1"/>
  <c r="V45" i="1"/>
  <c r="AM32" i="1"/>
  <c r="BF42" i="1" s="1"/>
  <c r="GG39" i="1" s="1"/>
  <c r="V30" i="1"/>
  <c r="V56" i="1"/>
  <c r="AM52" i="1"/>
  <c r="BF54" i="1" s="1"/>
  <c r="GG51" i="1" s="1"/>
  <c r="AM37" i="1"/>
  <c r="V35" i="1"/>
  <c r="V81" i="1"/>
  <c r="AM49" i="1"/>
  <c r="BF50" i="1" s="1"/>
  <c r="GG47" i="1" s="1"/>
  <c r="V76" i="1"/>
  <c r="AM72" i="1"/>
  <c r="BF61" i="1" s="1"/>
  <c r="GG58" i="1" s="1"/>
  <c r="V71" i="1"/>
  <c r="AM67" i="1"/>
  <c r="BF55" i="1" s="1"/>
  <c r="GG52" i="1" s="1"/>
  <c r="V74" i="1"/>
  <c r="AM70" i="1"/>
  <c r="BF52" i="1" s="1"/>
  <c r="GG49" i="1" s="1"/>
  <c r="V72" i="1"/>
  <c r="AM68" i="1"/>
  <c r="BF57" i="1" s="1"/>
  <c r="GG54" i="1" s="1"/>
  <c r="V70" i="1"/>
  <c r="AM66" i="1"/>
  <c r="BF48" i="1" s="1"/>
  <c r="GG45" i="1" s="1"/>
  <c r="V67" i="1"/>
  <c r="AM63" i="1"/>
  <c r="BF56" i="1" s="1"/>
  <c r="GG53" i="1" s="1"/>
  <c r="V79" i="1"/>
  <c r="AM75" i="1"/>
  <c r="BF59" i="1" s="1"/>
  <c r="GG56" i="1" s="1"/>
  <c r="V73" i="1"/>
  <c r="AM69" i="1"/>
  <c r="BF64" i="1" s="1"/>
  <c r="GG61" i="1" s="1"/>
  <c r="AM41" i="1"/>
  <c r="V39" i="1"/>
  <c r="AM20" i="1"/>
  <c r="BF24" i="1" s="1"/>
  <c r="GG21" i="1" s="1"/>
  <c r="V46" i="1"/>
  <c r="V26" i="1"/>
  <c r="AM28" i="1"/>
  <c r="V61" i="1"/>
  <c r="AM57" i="1"/>
  <c r="V55" i="1"/>
  <c r="AM51" i="1"/>
  <c r="BF67" i="1" s="1"/>
  <c r="GG64" i="1" s="1"/>
  <c r="V34" i="1"/>
  <c r="AM36" i="1"/>
  <c r="BF21" i="1" s="1"/>
  <c r="GG18" i="1" s="1"/>
  <c r="AM30" i="1"/>
  <c r="BF22" i="1" s="1"/>
  <c r="GG19" i="1" s="1"/>
  <c r="V28" i="1"/>
  <c r="V68" i="1"/>
  <c r="AM64" i="1"/>
  <c r="BF53" i="1" s="1"/>
  <c r="GG50" i="1" s="1"/>
  <c r="V60" i="1"/>
  <c r="AM56" i="1"/>
  <c r="BF47" i="1" s="1"/>
  <c r="GG44" i="1" s="1"/>
  <c r="V75" i="1"/>
  <c r="AM71" i="1"/>
  <c r="BF45" i="1" s="1"/>
  <c r="GG42" i="1" s="1"/>
  <c r="V66" i="1"/>
  <c r="AM62" i="1"/>
  <c r="AM42" i="1"/>
  <c r="BF32" i="1" s="1"/>
  <c r="GG29" i="1" s="1"/>
  <c r="V40" i="1"/>
  <c r="AM39" i="1"/>
  <c r="BF41" i="1" s="1"/>
  <c r="GG38" i="1" s="1"/>
  <c r="V37" i="1"/>
  <c r="V78" i="1"/>
  <c r="AM74" i="1"/>
  <c r="BF49" i="1" s="1"/>
  <c r="GG46" i="1" s="1"/>
  <c r="V77" i="1"/>
  <c r="AM73" i="1"/>
  <c r="AM34" i="1"/>
  <c r="BF28" i="1" s="1"/>
  <c r="GG25" i="1" s="1"/>
  <c r="V32" i="1"/>
  <c r="V54" i="1"/>
  <c r="AM50" i="1"/>
  <c r="BF46" i="1" s="1"/>
  <c r="GG43" i="1" s="1"/>
  <c r="AM27" i="1"/>
  <c r="BF37" i="1" s="1"/>
  <c r="GG34" i="1" s="1"/>
  <c r="V25" i="1"/>
  <c r="V59" i="1"/>
  <c r="AM55" i="1"/>
  <c r="BF65" i="1" s="1"/>
  <c r="GG62" i="1" s="1"/>
  <c r="AM33" i="1"/>
  <c r="GG17" i="1" s="1"/>
  <c r="V31" i="1"/>
  <c r="AM25" i="1"/>
  <c r="BF29" i="1" s="1"/>
  <c r="GG26" i="1" s="1"/>
  <c r="V23" i="1"/>
  <c r="AM45" i="1"/>
  <c r="BF36" i="1" s="1"/>
  <c r="GG33" i="1" s="1"/>
  <c r="V43" i="1"/>
  <c r="AM43" i="1"/>
  <c r="BF23" i="1" s="1"/>
  <c r="GG20" i="1" s="1"/>
  <c r="V41" i="1"/>
  <c r="AM22" i="1"/>
  <c r="BF26" i="1" s="1"/>
  <c r="GG23" i="1" s="1"/>
  <c r="V20" i="1"/>
  <c r="AM31" i="1"/>
  <c r="BF34" i="1" s="1"/>
  <c r="GG31" i="1" s="1"/>
  <c r="V29" i="1"/>
  <c r="AM38" i="1"/>
  <c r="BF33" i="1" s="1"/>
  <c r="GG30" i="1" s="1"/>
  <c r="V36" i="1"/>
  <c r="AM21" i="1"/>
  <c r="BF43" i="1" s="1"/>
  <c r="GG40" i="1" s="1"/>
  <c r="V47" i="1"/>
  <c r="AM46" i="1"/>
  <c r="BF40" i="1" s="1"/>
  <c r="GG37" i="1" s="1"/>
  <c r="V44" i="1"/>
  <c r="V58" i="1"/>
  <c r="AM54" i="1"/>
  <c r="V62" i="1"/>
  <c r="AM58" i="1"/>
  <c r="BF58" i="1" s="1"/>
  <c r="GG55" i="1" s="1"/>
  <c r="AM24" i="1"/>
  <c r="BF25" i="1" s="1"/>
  <c r="GG22" i="1" s="1"/>
  <c r="V22" i="1"/>
  <c r="AM40" i="1"/>
  <c r="BF30" i="1" s="1"/>
  <c r="GG27" i="1" s="1"/>
  <c r="V38" i="1"/>
  <c r="AM23" i="1"/>
  <c r="BF35" i="1" s="1"/>
  <c r="GG32" i="1" s="1"/>
  <c r="V21" i="1"/>
  <c r="V42" i="1"/>
  <c r="AM44" i="1"/>
  <c r="V80" i="1"/>
  <c r="AM48" i="1"/>
  <c r="BF66" i="1" s="1"/>
  <c r="GG63" i="1" s="1"/>
  <c r="AM26" i="1"/>
  <c r="BF39" i="1" s="1"/>
  <c r="GG36" i="1" s="1"/>
  <c r="V24" i="1"/>
  <c r="V69" i="1"/>
  <c r="AM65" i="1"/>
  <c r="BF62" i="1" s="1"/>
  <c r="GG59" i="1" s="1"/>
  <c r="V64" i="1"/>
  <c r="AM60" i="1"/>
  <c r="BF44" i="1" s="1"/>
  <c r="GG41" i="1" s="1"/>
  <c r="V57" i="1"/>
  <c r="AM53" i="1"/>
  <c r="BF60" i="1" s="1"/>
  <c r="GG57" i="1" s="1"/>
  <c r="V63" i="1"/>
  <c r="AM59" i="1"/>
  <c r="BF51" i="1" s="1"/>
  <c r="GG48" i="1" s="1"/>
  <c r="V65" i="1"/>
  <c r="AM61" i="1"/>
  <c r="BF63" i="1" s="1"/>
  <c r="GG60" i="1" s="1"/>
  <c r="AN21" i="1" l="1"/>
  <c r="BG43" i="1" s="1"/>
  <c r="GU40" i="1" s="1"/>
  <c r="W47" i="1"/>
  <c r="W67" i="1"/>
  <c r="AN63" i="1"/>
  <c r="BG56" i="1" s="1"/>
  <c r="GU53" i="1" s="1"/>
  <c r="W80" i="1"/>
  <c r="AN48" i="1"/>
  <c r="BG66" i="1" s="1"/>
  <c r="GU63" i="1" s="1"/>
  <c r="AN24" i="1"/>
  <c r="BG25" i="1" s="1"/>
  <c r="GU22" i="1" s="1"/>
  <c r="W22" i="1"/>
  <c r="AN32" i="1"/>
  <c r="BG42" i="1" s="1"/>
  <c r="GU39" i="1" s="1"/>
  <c r="W30" i="1"/>
  <c r="W43" i="1"/>
  <c r="AN45" i="1"/>
  <c r="BG36" i="1" s="1"/>
  <c r="GU33" i="1" s="1"/>
  <c r="W66" i="1"/>
  <c r="AN62" i="1"/>
  <c r="W59" i="1"/>
  <c r="AN55" i="1"/>
  <c r="BG65" i="1" s="1"/>
  <c r="GU62" i="1" s="1"/>
  <c r="W71" i="1"/>
  <c r="AN67" i="1"/>
  <c r="BG55" i="1" s="1"/>
  <c r="GU52" i="1" s="1"/>
  <c r="W70" i="1"/>
  <c r="AN66" i="1"/>
  <c r="BG48" i="1" s="1"/>
  <c r="GU45" i="1" s="1"/>
  <c r="W79" i="1"/>
  <c r="AN75" i="1"/>
  <c r="BG59" i="1" s="1"/>
  <c r="GU56" i="1" s="1"/>
  <c r="AN23" i="1"/>
  <c r="BG35" i="1" s="1"/>
  <c r="GU32" i="1" s="1"/>
  <c r="W21" i="1"/>
  <c r="W56" i="1"/>
  <c r="AN52" i="1"/>
  <c r="BG54" i="1" s="1"/>
  <c r="GU51" i="1" s="1"/>
  <c r="W68" i="1"/>
  <c r="AN64" i="1"/>
  <c r="BG53" i="1" s="1"/>
  <c r="GU50" i="1" s="1"/>
  <c r="AN20" i="1"/>
  <c r="BG24" i="1" s="1"/>
  <c r="GU21" i="1" s="1"/>
  <c r="W46" i="1"/>
  <c r="W61" i="1"/>
  <c r="AN57" i="1"/>
  <c r="AN47" i="1"/>
  <c r="BG27" i="1" s="1"/>
  <c r="GU24" i="1" s="1"/>
  <c r="W45" i="1"/>
  <c r="AN28" i="1"/>
  <c r="W26" i="1"/>
  <c r="W57" i="1"/>
  <c r="AN53" i="1"/>
  <c r="BG60" i="1" s="1"/>
  <c r="GU57" i="1" s="1"/>
  <c r="W77" i="1"/>
  <c r="AN73" i="1"/>
  <c r="W63" i="1"/>
  <c r="AN59" i="1"/>
  <c r="BG51" i="1" s="1"/>
  <c r="GU48" i="1" s="1"/>
  <c r="W58" i="1"/>
  <c r="AN54" i="1"/>
  <c r="AN44" i="1"/>
  <c r="W42" i="1"/>
  <c r="AN40" i="1"/>
  <c r="BG30" i="1" s="1"/>
  <c r="GU27" i="1" s="1"/>
  <c r="W38" i="1"/>
  <c r="AN22" i="1"/>
  <c r="BG26" i="1" s="1"/>
  <c r="GU23" i="1" s="1"/>
  <c r="W20" i="1"/>
  <c r="AN41" i="1"/>
  <c r="W39" i="1"/>
  <c r="AN27" i="1"/>
  <c r="BG37" i="1" s="1"/>
  <c r="GU34" i="1" s="1"/>
  <c r="W25" i="1"/>
  <c r="W78" i="1"/>
  <c r="AN74" i="1"/>
  <c r="BG49" i="1" s="1"/>
  <c r="GU46" i="1" s="1"/>
  <c r="W64" i="1"/>
  <c r="AN60" i="1"/>
  <c r="BG44" i="1" s="1"/>
  <c r="GU41" i="1" s="1"/>
  <c r="AN26" i="1"/>
  <c r="BG39" i="1" s="1"/>
  <c r="GU36" i="1" s="1"/>
  <c r="W24" i="1"/>
  <c r="W72" i="1"/>
  <c r="AN68" i="1"/>
  <c r="BG57" i="1" s="1"/>
  <c r="GU54" i="1" s="1"/>
  <c r="AN36" i="1"/>
  <c r="BG21" i="1" s="1"/>
  <c r="GU18" i="1" s="1"/>
  <c r="W34" i="1"/>
  <c r="AN43" i="1"/>
  <c r="BG23" i="1" s="1"/>
  <c r="GU20" i="1" s="1"/>
  <c r="W41" i="1"/>
  <c r="AN25" i="1"/>
  <c r="BG29" i="1" s="1"/>
  <c r="GU26" i="1" s="1"/>
  <c r="W23" i="1"/>
  <c r="AN46" i="1"/>
  <c r="BG40" i="1" s="1"/>
  <c r="GU37" i="1" s="1"/>
  <c r="W44" i="1"/>
  <c r="AN33" i="1"/>
  <c r="GU17" i="1" s="1"/>
  <c r="W31" i="1"/>
  <c r="AN29" i="1"/>
  <c r="BG31" i="1" s="1"/>
  <c r="GU28" i="1" s="1"/>
  <c r="W27" i="1"/>
  <c r="AN37" i="1"/>
  <c r="W35" i="1"/>
  <c r="AN39" i="1"/>
  <c r="BG41" i="1" s="1"/>
  <c r="GU38" i="1" s="1"/>
  <c r="W37" i="1"/>
  <c r="AN30" i="1"/>
  <c r="BG22" i="1" s="1"/>
  <c r="GU19" i="1" s="1"/>
  <c r="W28" i="1"/>
  <c r="W81" i="1"/>
  <c r="AN49" i="1"/>
  <c r="BG50" i="1" s="1"/>
  <c r="GU47" i="1" s="1"/>
  <c r="W74" i="1"/>
  <c r="AN70" i="1"/>
  <c r="BG52" i="1" s="1"/>
  <c r="GU49" i="1" s="1"/>
  <c r="AN38" i="1"/>
  <c r="BG33" i="1" s="1"/>
  <c r="GU30" i="1" s="1"/>
  <c r="W36" i="1"/>
  <c r="AN31" i="1"/>
  <c r="BG34" i="1" s="1"/>
  <c r="GU31" i="1" s="1"/>
  <c r="W29" i="1"/>
  <c r="AN35" i="1"/>
  <c r="BG38" i="1" s="1"/>
  <c r="GU35" i="1" s="1"/>
  <c r="W33" i="1"/>
  <c r="W55" i="1"/>
  <c r="AN51" i="1"/>
  <c r="BG67" i="1" s="1"/>
  <c r="GU64" i="1" s="1"/>
  <c r="W75" i="1"/>
  <c r="AN71" i="1"/>
  <c r="BG45" i="1" s="1"/>
  <c r="GU42" i="1" s="1"/>
  <c r="W62" i="1"/>
  <c r="AN58" i="1"/>
  <c r="BG58" i="1" s="1"/>
  <c r="GU55" i="1" s="1"/>
  <c r="AN42" i="1"/>
  <c r="BG32" i="1" s="1"/>
  <c r="GU29" i="1" s="1"/>
  <c r="W40" i="1"/>
  <c r="W60" i="1"/>
  <c r="AN56" i="1"/>
  <c r="BG47" i="1" s="1"/>
  <c r="GU44" i="1" s="1"/>
  <c r="W76" i="1"/>
  <c r="AN72" i="1"/>
  <c r="BG61" i="1" s="1"/>
  <c r="GU58" i="1" s="1"/>
  <c r="W73" i="1"/>
  <c r="AN69" i="1"/>
  <c r="BG64" i="1" s="1"/>
  <c r="GU61" i="1" s="1"/>
  <c r="AN34" i="1"/>
  <c r="BG28" i="1" s="1"/>
  <c r="GU25" i="1" s="1"/>
  <c r="W32" i="1"/>
  <c r="W65" i="1"/>
  <c r="AN61" i="1"/>
  <c r="BG63" i="1" s="1"/>
  <c r="GU60" i="1" s="1"/>
  <c r="W69" i="1"/>
  <c r="AN65" i="1"/>
  <c r="BG62" i="1" s="1"/>
  <c r="GU59" i="1" s="1"/>
  <c r="AN50" i="1"/>
  <c r="BG46" i="1" s="1"/>
  <c r="GU43" i="1" s="1"/>
  <c r="W54" i="1"/>
  <c r="X27" i="1" l="1"/>
  <c r="AO29" i="1"/>
  <c r="BH31" i="1" s="1"/>
  <c r="HI28" i="1" s="1"/>
  <c r="AO34" i="1"/>
  <c r="BH28" i="1" s="1"/>
  <c r="HI25" i="1" s="1"/>
  <c r="X32" i="1"/>
  <c r="X36" i="1"/>
  <c r="AO38" i="1"/>
  <c r="BH33" i="1" s="1"/>
  <c r="HI30" i="1" s="1"/>
  <c r="X47" i="1"/>
  <c r="AO21" i="1"/>
  <c r="BH43" i="1" s="1"/>
  <c r="HI40" i="1" s="1"/>
  <c r="X20" i="1"/>
  <c r="AO22" i="1"/>
  <c r="BH26" i="1" s="1"/>
  <c r="HI23" i="1" s="1"/>
  <c r="X71" i="1"/>
  <c r="AO67" i="1"/>
  <c r="BH55" i="1" s="1"/>
  <c r="HI52" i="1" s="1"/>
  <c r="X60" i="1"/>
  <c r="AO56" i="1"/>
  <c r="BH47" i="1" s="1"/>
  <c r="HI44" i="1" s="1"/>
  <c r="X76" i="1"/>
  <c r="AO72" i="1"/>
  <c r="BH61" i="1" s="1"/>
  <c r="HI58" i="1" s="1"/>
  <c r="X75" i="1"/>
  <c r="AO71" i="1"/>
  <c r="BH45" i="1" s="1"/>
  <c r="HI42" i="1" s="1"/>
  <c r="X59" i="1"/>
  <c r="AO55" i="1"/>
  <c r="BH65" i="1" s="1"/>
  <c r="HI62" i="1" s="1"/>
  <c r="X57" i="1"/>
  <c r="AO53" i="1"/>
  <c r="BH60" i="1" s="1"/>
  <c r="HI57" i="1" s="1"/>
  <c r="X80" i="1"/>
  <c r="AO48" i="1"/>
  <c r="BH66" i="1" s="1"/>
  <c r="HI63" i="1" s="1"/>
  <c r="AO28" i="1"/>
  <c r="X26" i="1"/>
  <c r="X35" i="1"/>
  <c r="AO37" i="1"/>
  <c r="AO42" i="1"/>
  <c r="BH32" i="1" s="1"/>
  <c r="HI29" i="1" s="1"/>
  <c r="X40" i="1"/>
  <c r="X44" i="1"/>
  <c r="AO46" i="1"/>
  <c r="BH40" i="1" s="1"/>
  <c r="HI37" i="1" s="1"/>
  <c r="X70" i="1"/>
  <c r="AO66" i="1"/>
  <c r="BH48" i="1" s="1"/>
  <c r="HI45" i="1" s="1"/>
  <c r="X55" i="1"/>
  <c r="AO51" i="1"/>
  <c r="BH67" i="1" s="1"/>
  <c r="HI64" i="1" s="1"/>
  <c r="X78" i="1"/>
  <c r="AO74" i="1"/>
  <c r="BH49" i="1" s="1"/>
  <c r="HI46" i="1" s="1"/>
  <c r="X37" i="1"/>
  <c r="AO39" i="1"/>
  <c r="BH41" i="1" s="1"/>
  <c r="HI38" i="1" s="1"/>
  <c r="AO26" i="1"/>
  <c r="BH39" i="1" s="1"/>
  <c r="HI36" i="1" s="1"/>
  <c r="X24" i="1"/>
  <c r="X29" i="1"/>
  <c r="AO31" i="1"/>
  <c r="BH34" i="1" s="1"/>
  <c r="HI31" i="1" s="1"/>
  <c r="AO44" i="1"/>
  <c r="X42" i="1"/>
  <c r="AO25" i="1"/>
  <c r="BH29" i="1" s="1"/>
  <c r="HI26" i="1" s="1"/>
  <c r="X23" i="1"/>
  <c r="X67" i="1"/>
  <c r="AO63" i="1"/>
  <c r="BH56" i="1" s="1"/>
  <c r="HI53" i="1" s="1"/>
  <c r="X73" i="1"/>
  <c r="AO69" i="1"/>
  <c r="BH64" i="1" s="1"/>
  <c r="HI61" i="1" s="1"/>
  <c r="X77" i="1"/>
  <c r="AO73" i="1"/>
  <c r="X33" i="1"/>
  <c r="AO35" i="1"/>
  <c r="BH38" i="1" s="1"/>
  <c r="HI35" i="1" s="1"/>
  <c r="X63" i="1"/>
  <c r="AO59" i="1"/>
  <c r="BH51" i="1" s="1"/>
  <c r="HI48" i="1" s="1"/>
  <c r="X58" i="1"/>
  <c r="AO54" i="1"/>
  <c r="X81" i="1"/>
  <c r="AO49" i="1"/>
  <c r="BH50" i="1" s="1"/>
  <c r="HI47" i="1" s="1"/>
  <c r="X72" i="1"/>
  <c r="AO68" i="1"/>
  <c r="BH57" i="1" s="1"/>
  <c r="HI54" i="1" s="1"/>
  <c r="X56" i="1"/>
  <c r="AO52" i="1"/>
  <c r="BH54" i="1" s="1"/>
  <c r="HI51" i="1" s="1"/>
  <c r="X66" i="1"/>
  <c r="AO62" i="1"/>
  <c r="X68" i="1"/>
  <c r="AO64" i="1"/>
  <c r="BH53" i="1" s="1"/>
  <c r="HI50" i="1" s="1"/>
  <c r="AO43" i="1"/>
  <c r="BH23" i="1" s="1"/>
  <c r="HI20" i="1" s="1"/>
  <c r="X41" i="1"/>
  <c r="X65" i="1"/>
  <c r="AO61" i="1"/>
  <c r="BH63" i="1" s="1"/>
  <c r="HI60" i="1" s="1"/>
  <c r="X22" i="1"/>
  <c r="AO24" i="1"/>
  <c r="BH25" i="1" s="1"/>
  <c r="HI22" i="1" s="1"/>
  <c r="X38" i="1"/>
  <c r="AO40" i="1"/>
  <c r="BH30" i="1" s="1"/>
  <c r="HI27" i="1" s="1"/>
  <c r="AO41" i="1"/>
  <c r="X39" i="1"/>
  <c r="AO20" i="1"/>
  <c r="BH24" i="1" s="1"/>
  <c r="HI21" i="1" s="1"/>
  <c r="X46" i="1"/>
  <c r="X43" i="1"/>
  <c r="AO45" i="1"/>
  <c r="BH36" i="1" s="1"/>
  <c r="HI33" i="1" s="1"/>
  <c r="X28" i="1"/>
  <c r="AO30" i="1"/>
  <c r="BH22" i="1" s="1"/>
  <c r="HI19" i="1" s="1"/>
  <c r="X45" i="1"/>
  <c r="AO47" i="1"/>
  <c r="BH27" i="1" s="1"/>
  <c r="HI24" i="1" s="1"/>
  <c r="AO36" i="1"/>
  <c r="BH21" i="1" s="1"/>
  <c r="HI18" i="1" s="1"/>
  <c r="X34" i="1"/>
  <c r="X74" i="1"/>
  <c r="AO70" i="1"/>
  <c r="BH52" i="1" s="1"/>
  <c r="HI49" i="1" s="1"/>
  <c r="X64" i="1"/>
  <c r="AO60" i="1"/>
  <c r="BH44" i="1" s="1"/>
  <c r="HI41" i="1" s="1"/>
  <c r="X21" i="1"/>
  <c r="AO23" i="1"/>
  <c r="BH35" i="1" s="1"/>
  <c r="HI32" i="1" s="1"/>
  <c r="X30" i="1"/>
  <c r="AO32" i="1"/>
  <c r="BH42" i="1" s="1"/>
  <c r="HI39" i="1" s="1"/>
  <c r="AO33" i="1"/>
  <c r="HI17" i="1" s="1"/>
  <c r="X31" i="1"/>
  <c r="AO27" i="1"/>
  <c r="BH37" i="1" s="1"/>
  <c r="HI34" i="1" s="1"/>
  <c r="X25" i="1"/>
  <c r="X79" i="1"/>
  <c r="AO75" i="1"/>
  <c r="BH59" i="1" s="1"/>
  <c r="HI56" i="1" s="1"/>
  <c r="X62" i="1"/>
  <c r="AO58" i="1"/>
  <c r="BH58" i="1" s="1"/>
  <c r="HI55" i="1" s="1"/>
  <c r="X61" i="1"/>
  <c r="AO57" i="1"/>
  <c r="X54" i="1"/>
  <c r="AO50" i="1"/>
  <c r="BH46" i="1" s="1"/>
  <c r="HI43" i="1" s="1"/>
  <c r="X69" i="1"/>
  <c r="AO65" i="1"/>
  <c r="BH62" i="1" s="1"/>
  <c r="HI59" i="1" s="1"/>
  <c r="Y37" i="1" l="1"/>
  <c r="AP39" i="1"/>
  <c r="BI41" i="1" s="1"/>
  <c r="HW38" i="1" s="1"/>
  <c r="Y21" i="1"/>
  <c r="AP23" i="1"/>
  <c r="BI35" i="1" s="1"/>
  <c r="HW32" i="1" s="1"/>
  <c r="Y67" i="1"/>
  <c r="AP63" i="1"/>
  <c r="BI56" i="1" s="1"/>
  <c r="HW53" i="1" s="1"/>
  <c r="Y77" i="1"/>
  <c r="AP73" i="1"/>
  <c r="Y47" i="1"/>
  <c r="AP21" i="1"/>
  <c r="BI43" i="1" s="1"/>
  <c r="HW40" i="1" s="1"/>
  <c r="Y43" i="1"/>
  <c r="AP45" i="1"/>
  <c r="BI36" i="1" s="1"/>
  <c r="HW33" i="1" s="1"/>
  <c r="Y70" i="1"/>
  <c r="AP66" i="1"/>
  <c r="BI48" i="1" s="1"/>
  <c r="HW45" i="1" s="1"/>
  <c r="Y31" i="1"/>
  <c r="AP33" i="1"/>
  <c r="HW17" i="1" s="1"/>
  <c r="Y35" i="1"/>
  <c r="AP37" i="1"/>
  <c r="Y42" i="1"/>
  <c r="AP44" i="1"/>
  <c r="Y78" i="1"/>
  <c r="AP74" i="1"/>
  <c r="BI49" i="1" s="1"/>
  <c r="HW46" i="1" s="1"/>
  <c r="Y74" i="1"/>
  <c r="AP70" i="1"/>
  <c r="BI52" i="1" s="1"/>
  <c r="HW49" i="1" s="1"/>
  <c r="Y45" i="1"/>
  <c r="AP47" i="1"/>
  <c r="BI27" i="1" s="1"/>
  <c r="HW24" i="1" s="1"/>
  <c r="Y79" i="1"/>
  <c r="AP75" i="1"/>
  <c r="BI59" i="1" s="1"/>
  <c r="HW56" i="1" s="1"/>
  <c r="Y58" i="1"/>
  <c r="AP54" i="1"/>
  <c r="Y34" i="1"/>
  <c r="AP36" i="1"/>
  <c r="BI21" i="1" s="1"/>
  <c r="HW18" i="1" s="1"/>
  <c r="Y26" i="1"/>
  <c r="AP28" i="1"/>
  <c r="Y30" i="1"/>
  <c r="AP32" i="1"/>
  <c r="BI42" i="1" s="1"/>
  <c r="HW39" i="1" s="1"/>
  <c r="Y66" i="1"/>
  <c r="AP62" i="1"/>
  <c r="Y76" i="1"/>
  <c r="AP72" i="1"/>
  <c r="BI61" i="1" s="1"/>
  <c r="HW58" i="1" s="1"/>
  <c r="AP31" i="1"/>
  <c r="BI34" i="1" s="1"/>
  <c r="HW31" i="1" s="1"/>
  <c r="Y29" i="1"/>
  <c r="Y59" i="1"/>
  <c r="AP55" i="1"/>
  <c r="BI65" i="1" s="1"/>
  <c r="HW62" i="1" s="1"/>
  <c r="Y72" i="1"/>
  <c r="AP68" i="1"/>
  <c r="BI57" i="1" s="1"/>
  <c r="HW54" i="1" s="1"/>
  <c r="Y41" i="1"/>
  <c r="AP43" i="1"/>
  <c r="BI23" i="1" s="1"/>
  <c r="HW20" i="1" s="1"/>
  <c r="Y20" i="1"/>
  <c r="AP22" i="1"/>
  <c r="BI26" i="1" s="1"/>
  <c r="HW23" i="1" s="1"/>
  <c r="Y64" i="1"/>
  <c r="AP60" i="1"/>
  <c r="BI44" i="1" s="1"/>
  <c r="HW41" i="1" s="1"/>
  <c r="Y56" i="1"/>
  <c r="AP52" i="1"/>
  <c r="BI54" i="1" s="1"/>
  <c r="HW51" i="1" s="1"/>
  <c r="Y71" i="1"/>
  <c r="AP67" i="1"/>
  <c r="BI55" i="1" s="1"/>
  <c r="HW52" i="1" s="1"/>
  <c r="Y27" i="1"/>
  <c r="AP29" i="1"/>
  <c r="BI31" i="1" s="1"/>
  <c r="HW28" i="1" s="1"/>
  <c r="Y81" i="1"/>
  <c r="AP49" i="1"/>
  <c r="BI50" i="1" s="1"/>
  <c r="HW47" i="1" s="1"/>
  <c r="Y33" i="1"/>
  <c r="AP35" i="1"/>
  <c r="BI38" i="1" s="1"/>
  <c r="HW35" i="1" s="1"/>
  <c r="Y57" i="1"/>
  <c r="AP53" i="1"/>
  <c r="BI60" i="1" s="1"/>
  <c r="HW57" i="1" s="1"/>
  <c r="Y69" i="1"/>
  <c r="AP65" i="1"/>
  <c r="BI62" i="1" s="1"/>
  <c r="HW59" i="1" s="1"/>
  <c r="Y40" i="1"/>
  <c r="AP42" i="1"/>
  <c r="BI32" i="1" s="1"/>
  <c r="HW29" i="1" s="1"/>
  <c r="Y38" i="1"/>
  <c r="AP40" i="1"/>
  <c r="BI30" i="1" s="1"/>
  <c r="HW27" i="1" s="1"/>
  <c r="Y62" i="1"/>
  <c r="AP58" i="1"/>
  <c r="BI58" i="1" s="1"/>
  <c r="HW55" i="1" s="1"/>
  <c r="Y55" i="1"/>
  <c r="AP51" i="1"/>
  <c r="BI67" i="1" s="1"/>
  <c r="HW64" i="1" s="1"/>
  <c r="Y44" i="1"/>
  <c r="AP46" i="1"/>
  <c r="BI40" i="1" s="1"/>
  <c r="HW37" i="1" s="1"/>
  <c r="Y22" i="1"/>
  <c r="AP24" i="1"/>
  <c r="BI25" i="1" s="1"/>
  <c r="HW22" i="1" s="1"/>
  <c r="Y24" i="1"/>
  <c r="AP26" i="1"/>
  <c r="BI39" i="1" s="1"/>
  <c r="HW36" i="1" s="1"/>
  <c r="Y39" i="1"/>
  <c r="AP41" i="1"/>
  <c r="Y23" i="1"/>
  <c r="AP25" i="1"/>
  <c r="BI29" i="1" s="1"/>
  <c r="HW26" i="1" s="1"/>
  <c r="Y80" i="1"/>
  <c r="AP48" i="1"/>
  <c r="BI66" i="1" s="1"/>
  <c r="HW63" i="1" s="1"/>
  <c r="Y36" i="1"/>
  <c r="AP38" i="1"/>
  <c r="BI33" i="1" s="1"/>
  <c r="HW30" i="1" s="1"/>
  <c r="Y75" i="1"/>
  <c r="AP71" i="1"/>
  <c r="BI45" i="1" s="1"/>
  <c r="HW42" i="1" s="1"/>
  <c r="Y32" i="1"/>
  <c r="AP34" i="1"/>
  <c r="BI28" i="1" s="1"/>
  <c r="HW25" i="1" s="1"/>
  <c r="Y60" i="1"/>
  <c r="AP56" i="1"/>
  <c r="BI47" i="1" s="1"/>
  <c r="HW44" i="1" s="1"/>
  <c r="Y28" i="1"/>
  <c r="AP30" i="1"/>
  <c r="BI22" i="1" s="1"/>
  <c r="HW19" i="1" s="1"/>
  <c r="Y63" i="1"/>
  <c r="AP59" i="1"/>
  <c r="BI51" i="1" s="1"/>
  <c r="HW48" i="1" s="1"/>
  <c r="Y54" i="1"/>
  <c r="AP50" i="1"/>
  <c r="BI46" i="1" s="1"/>
  <c r="HW43" i="1" s="1"/>
  <c r="Y61" i="1"/>
  <c r="AP57" i="1"/>
  <c r="Y65" i="1"/>
  <c r="AP61" i="1"/>
  <c r="BI63" i="1" s="1"/>
  <c r="HW60" i="1" s="1"/>
  <c r="Y68" i="1"/>
  <c r="AP64" i="1"/>
  <c r="BI53" i="1" s="1"/>
  <c r="HW50" i="1" s="1"/>
  <c r="Y73" i="1"/>
  <c r="AP69" i="1"/>
  <c r="BI64" i="1" s="1"/>
  <c r="HW61" i="1" s="1"/>
  <c r="Y46" i="1"/>
  <c r="AP20" i="1"/>
  <c r="BI24" i="1" s="1"/>
  <c r="HW21" i="1" s="1"/>
  <c r="Y25" i="1"/>
  <c r="AP27" i="1"/>
  <c r="BI37" i="1" s="1"/>
  <c r="HW34" i="1" s="1"/>
  <c r="Z63" i="1" l="1"/>
  <c r="AQ59" i="1"/>
  <c r="BJ51" i="1" s="1"/>
  <c r="IK48" i="1" s="1"/>
  <c r="Z69" i="1"/>
  <c r="AQ65" i="1"/>
  <c r="BJ62" i="1" s="1"/>
  <c r="IK59" i="1" s="1"/>
  <c r="Z74" i="1"/>
  <c r="AQ70" i="1"/>
  <c r="BJ52" i="1" s="1"/>
  <c r="IK49" i="1" s="1"/>
  <c r="Z26" i="1"/>
  <c r="AQ28" i="1"/>
  <c r="Z39" i="1"/>
  <c r="AQ41" i="1"/>
  <c r="Z36" i="1"/>
  <c r="AQ38" i="1"/>
  <c r="BJ33" i="1" s="1"/>
  <c r="IK30" i="1" s="1"/>
  <c r="Z65" i="1"/>
  <c r="AQ61" i="1"/>
  <c r="BJ63" i="1" s="1"/>
  <c r="IK60" i="1" s="1"/>
  <c r="Z22" i="1"/>
  <c r="AQ24" i="1"/>
  <c r="BJ25" i="1" s="1"/>
  <c r="IK22" i="1" s="1"/>
  <c r="Z75" i="1"/>
  <c r="AQ71" i="1"/>
  <c r="BJ45" i="1" s="1"/>
  <c r="IK42" i="1" s="1"/>
  <c r="Z78" i="1"/>
  <c r="AQ74" i="1"/>
  <c r="BJ49" i="1" s="1"/>
  <c r="IK46" i="1" s="1"/>
  <c r="Z70" i="1"/>
  <c r="AQ66" i="1"/>
  <c r="BJ48" i="1" s="1"/>
  <c r="IK45" i="1" s="1"/>
  <c r="Z55" i="1"/>
  <c r="AQ51" i="1"/>
  <c r="BJ67" i="1" s="1"/>
  <c r="IK64" i="1" s="1"/>
  <c r="Z72" i="1"/>
  <c r="AQ68" i="1"/>
  <c r="BJ57" i="1" s="1"/>
  <c r="IK54" i="1" s="1"/>
  <c r="Z58" i="1"/>
  <c r="AQ54" i="1"/>
  <c r="Z31" i="1"/>
  <c r="AQ33" i="1"/>
  <c r="BJ20" i="1" s="1"/>
  <c r="IK17" i="1" s="1"/>
  <c r="Z64" i="1"/>
  <c r="AQ60" i="1"/>
  <c r="BJ44" i="1" s="1"/>
  <c r="IK41" i="1" s="1"/>
  <c r="Z76" i="1"/>
  <c r="AQ72" i="1"/>
  <c r="BJ61" i="1" s="1"/>
  <c r="IK58" i="1" s="1"/>
  <c r="Z71" i="1"/>
  <c r="AQ67" i="1"/>
  <c r="BJ55" i="1" s="1"/>
  <c r="IK52" i="1" s="1"/>
  <c r="Z21" i="1"/>
  <c r="AQ23" i="1"/>
  <c r="BJ35" i="1" s="1"/>
  <c r="IK32" i="1" s="1"/>
  <c r="Z79" i="1"/>
  <c r="AQ75" i="1"/>
  <c r="BJ59" i="1" s="1"/>
  <c r="IK56" i="1" s="1"/>
  <c r="Z62" i="1"/>
  <c r="AQ58" i="1"/>
  <c r="BJ58" i="1" s="1"/>
  <c r="IK55" i="1" s="1"/>
  <c r="Z57" i="1"/>
  <c r="AQ53" i="1"/>
  <c r="BJ60" i="1" s="1"/>
  <c r="IK57" i="1" s="1"/>
  <c r="Z28" i="1"/>
  <c r="AQ30" i="1"/>
  <c r="BJ22" i="1" s="1"/>
  <c r="IK19" i="1" s="1"/>
  <c r="Z77" i="1"/>
  <c r="AQ73" i="1"/>
  <c r="Z40" i="1"/>
  <c r="AQ42" i="1"/>
  <c r="BJ32" i="1" s="1"/>
  <c r="IK29" i="1" s="1"/>
  <c r="Z41" i="1"/>
  <c r="AQ43" i="1"/>
  <c r="BJ23" i="1" s="1"/>
  <c r="IK20" i="1" s="1"/>
  <c r="Z47" i="1"/>
  <c r="AQ21" i="1"/>
  <c r="BJ43" i="1" s="1"/>
  <c r="IK40" i="1" s="1"/>
  <c r="Z60" i="1"/>
  <c r="AQ56" i="1"/>
  <c r="BJ47" i="1" s="1"/>
  <c r="IK44" i="1" s="1"/>
  <c r="Z29" i="1"/>
  <c r="AQ31" i="1"/>
  <c r="BJ34" i="1" s="1"/>
  <c r="IK31" i="1" s="1"/>
  <c r="Z44" i="1"/>
  <c r="AQ46" i="1"/>
  <c r="BJ40" i="1" s="1"/>
  <c r="IK37" i="1" s="1"/>
  <c r="Z20" i="1"/>
  <c r="AQ22" i="1"/>
  <c r="BJ26" i="1" s="1"/>
  <c r="IK23" i="1" s="1"/>
  <c r="Z56" i="1"/>
  <c r="AQ52" i="1"/>
  <c r="BJ54" i="1" s="1"/>
  <c r="IK51" i="1" s="1"/>
  <c r="Z80" i="1"/>
  <c r="AQ48" i="1"/>
  <c r="BJ66" i="1" s="1"/>
  <c r="IK63" i="1" s="1"/>
  <c r="Z42" i="1"/>
  <c r="AQ44" i="1"/>
  <c r="Z27" i="1"/>
  <c r="AQ29" i="1"/>
  <c r="BJ31" i="1" s="1"/>
  <c r="IK28" i="1" s="1"/>
  <c r="Z23" i="1"/>
  <c r="AQ25" i="1"/>
  <c r="BJ29" i="1" s="1"/>
  <c r="IK26" i="1" s="1"/>
  <c r="Z34" i="1"/>
  <c r="AQ36" i="1"/>
  <c r="BJ21" i="1" s="1"/>
  <c r="IK18" i="1" s="1"/>
  <c r="Z32" i="1"/>
  <c r="AQ34" i="1"/>
  <c r="BJ28" i="1" s="1"/>
  <c r="IK25" i="1" s="1"/>
  <c r="Z59" i="1"/>
  <c r="AQ55" i="1"/>
  <c r="BJ65" i="1" s="1"/>
  <c r="IK62" i="1" s="1"/>
  <c r="Z54" i="1"/>
  <c r="AQ50" i="1"/>
  <c r="BJ46" i="1" s="1"/>
  <c r="IK43" i="1" s="1"/>
  <c r="Z68" i="1"/>
  <c r="AQ64" i="1"/>
  <c r="BJ53" i="1" s="1"/>
  <c r="IK50" i="1" s="1"/>
  <c r="Z30" i="1"/>
  <c r="AQ32" i="1"/>
  <c r="BJ42" i="1" s="1"/>
  <c r="IK39" i="1" s="1"/>
  <c r="Z38" i="1"/>
  <c r="AQ40" i="1"/>
  <c r="BJ30" i="1" s="1"/>
  <c r="IK27" i="1" s="1"/>
  <c r="Z66" i="1"/>
  <c r="AQ62" i="1"/>
  <c r="Z61" i="1"/>
  <c r="AQ57" i="1"/>
  <c r="Z73" i="1"/>
  <c r="AQ69" i="1"/>
  <c r="BJ64" i="1" s="1"/>
  <c r="IK61" i="1" s="1"/>
  <c r="Z37" i="1"/>
  <c r="AQ39" i="1"/>
  <c r="BJ41" i="1" s="1"/>
  <c r="IK38" i="1" s="1"/>
  <c r="Z81" i="1"/>
  <c r="AQ49" i="1"/>
  <c r="BJ50" i="1" s="1"/>
  <c r="IK47" i="1" s="1"/>
  <c r="Z67" i="1"/>
  <c r="AQ63" i="1"/>
  <c r="BJ56" i="1" s="1"/>
  <c r="IK53" i="1" s="1"/>
  <c r="Z25" i="1"/>
  <c r="AQ27" i="1"/>
  <c r="BJ37" i="1" s="1"/>
  <c r="IK34" i="1" s="1"/>
  <c r="Z46" i="1"/>
  <c r="AQ20" i="1"/>
  <c r="BJ24" i="1" s="1"/>
  <c r="IK21" i="1" s="1"/>
  <c r="Z24" i="1"/>
  <c r="AQ26" i="1"/>
  <c r="BJ39" i="1" s="1"/>
  <c r="IK36" i="1" s="1"/>
  <c r="Z43" i="1"/>
  <c r="AQ45" i="1"/>
  <c r="BJ36" i="1" s="1"/>
  <c r="IK33" i="1" s="1"/>
  <c r="Z33" i="1"/>
  <c r="AQ35" i="1"/>
  <c r="BJ38" i="1" s="1"/>
  <c r="IK35" i="1" s="1"/>
  <c r="Z45" i="1"/>
  <c r="AQ47" i="1"/>
  <c r="BJ27" i="1" s="1"/>
  <c r="IK24" i="1" s="1"/>
  <c r="Z35" i="1"/>
  <c r="AQ37" i="1"/>
  <c r="AA33" i="1" l="1"/>
  <c r="AR35" i="1"/>
  <c r="BK38" i="1" s="1"/>
  <c r="IY35" i="1" s="1"/>
  <c r="AA54" i="1"/>
  <c r="AR50" i="1"/>
  <c r="BK46" i="1" s="1"/>
  <c r="IY43" i="1" s="1"/>
  <c r="AA62" i="1"/>
  <c r="AR58" i="1"/>
  <c r="BK58" i="1" s="1"/>
  <c r="IY55" i="1" s="1"/>
  <c r="AA80" i="1"/>
  <c r="AR48" i="1"/>
  <c r="BK66" i="1" s="1"/>
  <c r="IY63" i="1" s="1"/>
  <c r="AA43" i="1"/>
  <c r="AR45" i="1"/>
  <c r="BK36" i="1" s="1"/>
  <c r="IY33" i="1" s="1"/>
  <c r="AA47" i="1"/>
  <c r="AR21" i="1"/>
  <c r="BK43" i="1" s="1"/>
  <c r="IY40" i="1" s="1"/>
  <c r="AA72" i="1"/>
  <c r="AR68" i="1"/>
  <c r="BK57" i="1" s="1"/>
  <c r="IY54" i="1" s="1"/>
  <c r="AA64" i="1"/>
  <c r="AR60" i="1"/>
  <c r="BK44" i="1" s="1"/>
  <c r="IY41" i="1" s="1"/>
  <c r="AA24" i="1"/>
  <c r="AR26" i="1"/>
  <c r="BK39" i="1" s="1"/>
  <c r="IY36" i="1" s="1"/>
  <c r="AA57" i="1"/>
  <c r="AR53" i="1"/>
  <c r="BK60" i="1" s="1"/>
  <c r="IY57" i="1" s="1"/>
  <c r="AA79" i="1"/>
  <c r="AR75" i="1"/>
  <c r="BK59" i="1" s="1"/>
  <c r="IY56" i="1" s="1"/>
  <c r="AA75" i="1"/>
  <c r="AR71" i="1"/>
  <c r="BK45" i="1" s="1"/>
  <c r="IY42" i="1" s="1"/>
  <c r="AA81" i="1"/>
  <c r="AR49" i="1"/>
  <c r="BK50" i="1" s="1"/>
  <c r="IY47" i="1" s="1"/>
  <c r="AA35" i="1"/>
  <c r="AR37" i="1"/>
  <c r="AA46" i="1"/>
  <c r="AR20" i="1"/>
  <c r="BK24" i="1" s="1"/>
  <c r="IY21" i="1" s="1"/>
  <c r="AA63" i="1"/>
  <c r="AR59" i="1"/>
  <c r="BK51" i="1" s="1"/>
  <c r="IY48" i="1" s="1"/>
  <c r="AA23" i="1"/>
  <c r="AR25" i="1"/>
  <c r="BK29" i="1" s="1"/>
  <c r="IY26" i="1" s="1"/>
  <c r="AA30" i="1"/>
  <c r="AR32" i="1"/>
  <c r="BK42" i="1" s="1"/>
  <c r="IY39" i="1" s="1"/>
  <c r="AA42" i="1"/>
  <c r="AR44" i="1"/>
  <c r="AA55" i="1"/>
  <c r="AR51" i="1"/>
  <c r="BK67" i="1" s="1"/>
  <c r="IY64" i="1" s="1"/>
  <c r="AA69" i="1"/>
  <c r="AR65" i="1"/>
  <c r="BK62" i="1" s="1"/>
  <c r="IY59" i="1" s="1"/>
  <c r="AA56" i="1"/>
  <c r="AR52" i="1"/>
  <c r="BK54" i="1" s="1"/>
  <c r="IY51" i="1" s="1"/>
  <c r="AA76" i="1"/>
  <c r="AR72" i="1"/>
  <c r="BK61" i="1" s="1"/>
  <c r="IY58" i="1" s="1"/>
  <c r="AA34" i="1"/>
  <c r="AR36" i="1"/>
  <c r="BK21" i="1" s="1"/>
  <c r="IY18" i="1" s="1"/>
  <c r="AA67" i="1"/>
  <c r="AR63" i="1"/>
  <c r="BK56" i="1" s="1"/>
  <c r="IY53" i="1" s="1"/>
  <c r="AA21" i="1"/>
  <c r="AR23" i="1"/>
  <c r="BK35" i="1" s="1"/>
  <c r="IY32" i="1" s="1"/>
  <c r="AA77" i="1"/>
  <c r="AR73" i="1"/>
  <c r="AA36" i="1"/>
  <c r="AR38" i="1"/>
  <c r="BK33" i="1" s="1"/>
  <c r="IY30" i="1" s="1"/>
  <c r="AA45" i="1"/>
  <c r="AR47" i="1"/>
  <c r="BK27" i="1" s="1"/>
  <c r="IY24" i="1" s="1"/>
  <c r="AA29" i="1"/>
  <c r="AR31" i="1"/>
  <c r="BK34" i="1" s="1"/>
  <c r="IY31" i="1" s="1"/>
  <c r="AA28" i="1"/>
  <c r="AR30" i="1"/>
  <c r="BK22" i="1" s="1"/>
  <c r="IY19" i="1" s="1"/>
  <c r="AA22" i="1"/>
  <c r="AR24" i="1"/>
  <c r="BK25" i="1" s="1"/>
  <c r="IY22" i="1" s="1"/>
  <c r="AA58" i="1"/>
  <c r="AR54" i="1"/>
  <c r="AA20" i="1"/>
  <c r="AR22" i="1"/>
  <c r="BK26" i="1" s="1"/>
  <c r="IY23" i="1" s="1"/>
  <c r="AA44" i="1"/>
  <c r="AR46" i="1"/>
  <c r="BK40" i="1" s="1"/>
  <c r="IY37" i="1" s="1"/>
  <c r="AA25" i="1"/>
  <c r="AR27" i="1"/>
  <c r="BK37" i="1" s="1"/>
  <c r="IY34" i="1" s="1"/>
  <c r="AA26" i="1"/>
  <c r="AR28" i="1"/>
  <c r="AA68" i="1"/>
  <c r="AR64" i="1"/>
  <c r="BK53" i="1" s="1"/>
  <c r="IY50" i="1" s="1"/>
  <c r="AA31" i="1"/>
  <c r="AR33" i="1"/>
  <c r="BK20" i="1" s="1"/>
  <c r="IY17" i="1" s="1"/>
  <c r="AA71" i="1"/>
  <c r="AR67" i="1"/>
  <c r="BK55" i="1" s="1"/>
  <c r="IY52" i="1" s="1"/>
  <c r="AA40" i="1"/>
  <c r="AR42" i="1"/>
  <c r="BK32" i="1" s="1"/>
  <c r="IY29" i="1" s="1"/>
  <c r="AA39" i="1"/>
  <c r="AR41" i="1"/>
  <c r="AA41" i="1"/>
  <c r="AR43" i="1"/>
  <c r="BK23" i="1" s="1"/>
  <c r="IY20" i="1" s="1"/>
  <c r="AA65" i="1"/>
  <c r="AR61" i="1"/>
  <c r="BK63" i="1" s="1"/>
  <c r="IY60" i="1" s="1"/>
  <c r="AA59" i="1"/>
  <c r="AR55" i="1"/>
  <c r="BK65" i="1" s="1"/>
  <c r="IY62" i="1" s="1"/>
  <c r="AA66" i="1"/>
  <c r="AR62" i="1"/>
  <c r="AA32" i="1"/>
  <c r="AR34" i="1"/>
  <c r="BK28" i="1" s="1"/>
  <c r="IY25" i="1" s="1"/>
  <c r="AA78" i="1"/>
  <c r="AR74" i="1"/>
  <c r="BK49" i="1" s="1"/>
  <c r="IY46" i="1" s="1"/>
  <c r="AA27" i="1"/>
  <c r="AR29" i="1"/>
  <c r="BK31" i="1" s="1"/>
  <c r="IY28" i="1" s="1"/>
  <c r="AA38" i="1"/>
  <c r="AR40" i="1"/>
  <c r="BK30" i="1" s="1"/>
  <c r="IY27" i="1" s="1"/>
  <c r="AA60" i="1"/>
  <c r="AR56" i="1"/>
  <c r="BK47" i="1" s="1"/>
  <c r="IY44" i="1" s="1"/>
  <c r="AA74" i="1"/>
  <c r="AR70" i="1"/>
  <c r="BK52" i="1" s="1"/>
  <c r="IY49" i="1" s="1"/>
  <c r="AA70" i="1"/>
  <c r="AR66" i="1"/>
  <c r="BK48" i="1" s="1"/>
  <c r="IY45" i="1" s="1"/>
  <c r="AA73" i="1"/>
  <c r="AR69" i="1"/>
  <c r="BK64" i="1" s="1"/>
  <c r="IY61" i="1" s="1"/>
  <c r="AA37" i="1"/>
  <c r="AR39" i="1"/>
  <c r="BK41" i="1" s="1"/>
  <c r="IY38" i="1" s="1"/>
  <c r="AA61" i="1"/>
  <c r="AR57" i="1"/>
  <c r="AB73" i="1" l="1"/>
  <c r="AT67" i="1" s="1"/>
  <c r="BM55" i="1" s="1"/>
  <c r="KA52" i="1" s="1"/>
  <c r="AS68" i="1"/>
  <c r="BL57" i="1" s="1"/>
  <c r="AS36" i="1"/>
  <c r="BL21" i="1" s="1"/>
  <c r="AB35" i="1"/>
  <c r="AT35" i="1" s="1"/>
  <c r="BM38" i="1" s="1"/>
  <c r="KA35" i="1" s="1"/>
  <c r="AB79" i="1"/>
  <c r="AT73" i="1" s="1"/>
  <c r="AS74" i="1"/>
  <c r="BL49" i="1" s="1"/>
  <c r="AB60" i="1"/>
  <c r="AT54" i="1" s="1"/>
  <c r="AS55" i="1"/>
  <c r="BL65" i="1" s="1"/>
  <c r="AS31" i="1"/>
  <c r="BL34" i="1" s="1"/>
  <c r="AB30" i="1"/>
  <c r="AT30" i="1" s="1"/>
  <c r="BM22" i="1" s="1"/>
  <c r="KA19" i="1" s="1"/>
  <c r="AB78" i="1"/>
  <c r="AT72" i="1" s="1"/>
  <c r="BM61" i="1" s="1"/>
  <c r="KA58" i="1" s="1"/>
  <c r="AS73" i="1"/>
  <c r="AB61" i="1"/>
  <c r="AT55" i="1" s="1"/>
  <c r="BM65" i="1" s="1"/>
  <c r="KA62" i="1" s="1"/>
  <c r="AS56" i="1"/>
  <c r="BL47" i="1" s="1"/>
  <c r="AB64" i="1"/>
  <c r="AT58" i="1" s="1"/>
  <c r="BM58" i="1" s="1"/>
  <c r="KA55" i="1" s="1"/>
  <c r="AS59" i="1"/>
  <c r="BL51" i="1" s="1"/>
  <c r="AB63" i="1"/>
  <c r="AT57" i="1" s="1"/>
  <c r="AS58" i="1"/>
  <c r="BL58" i="1" s="1"/>
  <c r="AS28" i="1"/>
  <c r="AB27" i="1"/>
  <c r="AT27" i="1" s="1"/>
  <c r="BM37" i="1" s="1"/>
  <c r="KA34" i="1" s="1"/>
  <c r="AS25" i="1"/>
  <c r="BL29" i="1" s="1"/>
  <c r="AB24" i="1"/>
  <c r="AT24" i="1" s="1"/>
  <c r="BM25" i="1" s="1"/>
  <c r="KA22" i="1" s="1"/>
  <c r="AB74" i="1"/>
  <c r="AT68" i="1" s="1"/>
  <c r="BM57" i="1" s="1"/>
  <c r="KA54" i="1" s="1"/>
  <c r="AS69" i="1"/>
  <c r="BL64" i="1" s="1"/>
  <c r="AS32" i="1"/>
  <c r="BL42" i="1" s="1"/>
  <c r="AB31" i="1"/>
  <c r="AT31" i="1" s="1"/>
  <c r="BM34" i="1" s="1"/>
  <c r="KA31" i="1" s="1"/>
  <c r="AB75" i="1"/>
  <c r="AT69" i="1" s="1"/>
  <c r="BM64" i="1" s="1"/>
  <c r="KA61" i="1" s="1"/>
  <c r="AS70" i="1"/>
  <c r="BL52" i="1" s="1"/>
  <c r="AS46" i="1"/>
  <c r="BL40" i="1" s="1"/>
  <c r="AB45" i="1"/>
  <c r="AT45" i="1" s="1"/>
  <c r="BM36" i="1" s="1"/>
  <c r="KA33" i="1" s="1"/>
  <c r="AB65" i="1"/>
  <c r="AT59" i="1" s="1"/>
  <c r="BM51" i="1" s="1"/>
  <c r="KA48" i="1" s="1"/>
  <c r="AS60" i="1"/>
  <c r="BL44" i="1" s="1"/>
  <c r="AB67" i="1"/>
  <c r="AT61" i="1" s="1"/>
  <c r="BM63" i="1" s="1"/>
  <c r="KA60" i="1" s="1"/>
  <c r="AS62" i="1"/>
  <c r="AS21" i="1"/>
  <c r="BL43" i="1" s="1"/>
  <c r="AB20" i="1"/>
  <c r="AT20" i="1" s="1"/>
  <c r="BM24" i="1" s="1"/>
  <c r="KA21" i="1" s="1"/>
  <c r="AB55" i="1"/>
  <c r="AT49" i="1" s="1"/>
  <c r="BM50" i="1" s="1"/>
  <c r="KA47" i="1" s="1"/>
  <c r="AS50" i="1"/>
  <c r="BL46" i="1" s="1"/>
  <c r="AS30" i="1"/>
  <c r="BL22" i="1" s="1"/>
  <c r="AB29" i="1"/>
  <c r="AT29" i="1" s="1"/>
  <c r="BM31" i="1" s="1"/>
  <c r="KA28" i="1" s="1"/>
  <c r="AS35" i="1"/>
  <c r="BL38" i="1" s="1"/>
  <c r="AB34" i="1"/>
  <c r="AT34" i="1" s="1"/>
  <c r="BM28" i="1" s="1"/>
  <c r="KA25" i="1" s="1"/>
  <c r="AB56" i="1"/>
  <c r="AT50" i="1" s="1"/>
  <c r="BM46" i="1" s="1"/>
  <c r="KA43" i="1" s="1"/>
  <c r="AS51" i="1"/>
  <c r="BL67" i="1" s="1"/>
  <c r="AS47" i="1"/>
  <c r="BL27" i="1" s="1"/>
  <c r="AB46" i="1"/>
  <c r="AT46" i="1" s="1"/>
  <c r="BM40" i="1" s="1"/>
  <c r="KA37" i="1" s="1"/>
  <c r="AB81" i="1"/>
  <c r="AT75" i="1" s="1"/>
  <c r="BM59" i="1" s="1"/>
  <c r="KA56" i="1" s="1"/>
  <c r="AS48" i="1"/>
  <c r="BL66" i="1" s="1"/>
  <c r="AB77" i="1"/>
  <c r="AT71" i="1" s="1"/>
  <c r="BM45" i="1" s="1"/>
  <c r="KA42" i="1" s="1"/>
  <c r="AS72" i="1"/>
  <c r="BL61" i="1" s="1"/>
  <c r="AS22" i="1"/>
  <c r="BL26" i="1" s="1"/>
  <c r="AB21" i="1"/>
  <c r="AT21" i="1" s="1"/>
  <c r="BM43" i="1" s="1"/>
  <c r="KA40" i="1" s="1"/>
  <c r="AB62" i="1"/>
  <c r="AT56" i="1" s="1"/>
  <c r="BM47" i="1" s="1"/>
  <c r="KA44" i="1" s="1"/>
  <c r="AS57" i="1"/>
  <c r="AB59" i="1"/>
  <c r="AT53" i="1" s="1"/>
  <c r="BM60" i="1" s="1"/>
  <c r="KA57" i="1" s="1"/>
  <c r="AS54" i="1"/>
  <c r="AS44" i="1"/>
  <c r="AB43" i="1"/>
  <c r="AT43" i="1" s="1"/>
  <c r="BM23" i="1" s="1"/>
  <c r="KA20" i="1" s="1"/>
  <c r="AS42" i="1"/>
  <c r="BL32" i="1" s="1"/>
  <c r="AB41" i="1"/>
  <c r="AT41" i="1" s="1"/>
  <c r="AB72" i="1"/>
  <c r="AT66" i="1" s="1"/>
  <c r="BM48" i="1" s="1"/>
  <c r="KA45" i="1" s="1"/>
  <c r="AS67" i="1"/>
  <c r="BL55" i="1" s="1"/>
  <c r="AS20" i="1"/>
  <c r="BL24" i="1" s="1"/>
  <c r="AB47" i="1"/>
  <c r="AT47" i="1" s="1"/>
  <c r="BM27" i="1" s="1"/>
  <c r="KA24" i="1" s="1"/>
  <c r="AB70" i="1"/>
  <c r="AT64" i="1" s="1"/>
  <c r="BM53" i="1" s="1"/>
  <c r="KA50" i="1" s="1"/>
  <c r="AS65" i="1"/>
  <c r="BL62" i="1" s="1"/>
  <c r="AS34" i="1"/>
  <c r="BL28" i="1" s="1"/>
  <c r="AB33" i="1"/>
  <c r="AT33" i="1" s="1"/>
  <c r="BM20" i="1" s="1"/>
  <c r="KA17" i="1" s="1"/>
  <c r="AB54" i="1"/>
  <c r="AT48" i="1" s="1"/>
  <c r="BM66" i="1" s="1"/>
  <c r="KA63" i="1" s="1"/>
  <c r="AS49" i="1"/>
  <c r="BL50" i="1" s="1"/>
  <c r="AS37" i="1"/>
  <c r="AB36" i="1"/>
  <c r="AT36" i="1" s="1"/>
  <c r="BM21" i="1" s="1"/>
  <c r="KA18" i="1" s="1"/>
  <c r="AS41" i="1"/>
  <c r="AB40" i="1"/>
  <c r="AT40" i="1" s="1"/>
  <c r="BM30" i="1" s="1"/>
  <c r="KA27" i="1" s="1"/>
  <c r="AB76" i="1"/>
  <c r="AT70" i="1" s="1"/>
  <c r="BM52" i="1" s="1"/>
  <c r="KA49" i="1" s="1"/>
  <c r="AS71" i="1"/>
  <c r="BL45" i="1" s="1"/>
  <c r="AB71" i="1"/>
  <c r="AT65" i="1" s="1"/>
  <c r="BM62" i="1" s="1"/>
  <c r="KA59" i="1" s="1"/>
  <c r="AS66" i="1"/>
  <c r="BL48" i="1" s="1"/>
  <c r="AS38" i="1"/>
  <c r="BL33" i="1" s="1"/>
  <c r="AB37" i="1"/>
  <c r="AT37" i="1" s="1"/>
  <c r="AS39" i="1"/>
  <c r="BL41" i="1" s="1"/>
  <c r="AB38" i="1"/>
  <c r="AT38" i="1" s="1"/>
  <c r="BM33" i="1" s="1"/>
  <c r="KA30" i="1" s="1"/>
  <c r="AS29" i="1"/>
  <c r="BL31" i="1" s="1"/>
  <c r="AB28" i="1"/>
  <c r="AT28" i="1" s="1"/>
  <c r="AB69" i="1"/>
  <c r="AT63" i="1" s="1"/>
  <c r="BM56" i="1" s="1"/>
  <c r="KA53" i="1" s="1"/>
  <c r="AS64" i="1"/>
  <c r="BL53" i="1" s="1"/>
  <c r="AS27" i="1"/>
  <c r="BL37" i="1" s="1"/>
  <c r="AB26" i="1"/>
  <c r="AT26" i="1" s="1"/>
  <c r="BM39" i="1" s="1"/>
  <c r="KA36" i="1" s="1"/>
  <c r="AB58" i="1"/>
  <c r="AT52" i="1" s="1"/>
  <c r="BM54" i="1" s="1"/>
  <c r="KA51" i="1" s="1"/>
  <c r="AS53" i="1"/>
  <c r="BL60" i="1" s="1"/>
  <c r="AS40" i="1"/>
  <c r="BL30" i="1" s="1"/>
  <c r="AB39" i="1"/>
  <c r="AT39" i="1" s="1"/>
  <c r="BM41" i="1" s="1"/>
  <c r="KA38" i="1" s="1"/>
  <c r="AS26" i="1"/>
  <c r="BL39" i="1" s="1"/>
  <c r="AB25" i="1"/>
  <c r="AT25" i="1" s="1"/>
  <c r="BM29" i="1" s="1"/>
  <c r="KA26" i="1" s="1"/>
  <c r="AB57" i="1"/>
  <c r="AT51" i="1" s="1"/>
  <c r="BM67" i="1" s="1"/>
  <c r="KA64" i="1" s="1"/>
  <c r="AS52" i="1"/>
  <c r="BL54" i="1" s="1"/>
  <c r="AS45" i="1"/>
  <c r="BL36" i="1" s="1"/>
  <c r="AB44" i="1"/>
  <c r="AT44" i="1" s="1"/>
  <c r="AB66" i="1"/>
  <c r="AT60" i="1" s="1"/>
  <c r="BM44" i="1" s="1"/>
  <c r="KA41" i="1" s="1"/>
  <c r="AS61" i="1"/>
  <c r="BL63" i="1" s="1"/>
  <c r="AB68" i="1"/>
  <c r="AT62" i="1" s="1"/>
  <c r="AS63" i="1"/>
  <c r="BL56" i="1" s="1"/>
  <c r="AS23" i="1"/>
  <c r="BL35" i="1" s="1"/>
  <c r="AB22" i="1"/>
  <c r="AT22" i="1" s="1"/>
  <c r="BM26" i="1" s="1"/>
  <c r="KA23" i="1" s="1"/>
  <c r="AB80" i="1"/>
  <c r="AT74" i="1" s="1"/>
  <c r="BM49" i="1" s="1"/>
  <c r="KA46" i="1" s="1"/>
  <c r="AS75" i="1"/>
  <c r="BL59" i="1" s="1"/>
  <c r="AS24" i="1"/>
  <c r="BL25" i="1" s="1"/>
  <c r="AB23" i="1"/>
  <c r="AT23" i="1" s="1"/>
  <c r="BM35" i="1" s="1"/>
  <c r="KA32" i="1" s="1"/>
  <c r="AS43" i="1"/>
  <c r="BL23" i="1" s="1"/>
  <c r="AB42" i="1"/>
  <c r="AT42" i="1" s="1"/>
  <c r="BM32" i="1" s="1"/>
  <c r="KA29" i="1" s="1"/>
  <c r="AS33" i="1"/>
  <c r="BL20" i="1" s="1"/>
  <c r="AB32" i="1"/>
  <c r="AT32" i="1" s="1"/>
  <c r="BM42" i="1" s="1"/>
  <c r="KA39" i="1" s="1"/>
  <c r="CN48" i="1" l="1"/>
  <c r="JM48" i="1"/>
  <c r="CN17" i="1"/>
  <c r="JM17" i="1"/>
  <c r="CN32" i="1"/>
  <c r="JM32" i="1"/>
  <c r="CN34" i="1"/>
  <c r="JM34" i="1"/>
  <c r="CN30" i="1"/>
  <c r="JM30" i="1"/>
  <c r="CN21" i="1"/>
  <c r="JM21" i="1"/>
  <c r="CN19" i="1"/>
  <c r="JM19" i="1"/>
  <c r="CN22" i="1"/>
  <c r="JM22" i="1"/>
  <c r="CN61" i="1"/>
  <c r="JM61" i="1"/>
  <c r="CN62" i="1"/>
  <c r="JM62" i="1"/>
  <c r="CN53" i="1"/>
  <c r="JM53" i="1"/>
  <c r="CN50" i="1"/>
  <c r="JM50" i="1"/>
  <c r="CN45" i="1"/>
  <c r="JM45" i="1"/>
  <c r="CN47" i="1"/>
  <c r="JM47" i="1"/>
  <c r="CN52" i="1"/>
  <c r="JM52" i="1"/>
  <c r="CN43" i="1"/>
  <c r="JM43" i="1"/>
  <c r="CN44" i="1"/>
  <c r="JM44" i="1"/>
  <c r="CN46" i="1"/>
  <c r="JM46" i="1"/>
  <c r="CN29" i="1"/>
  <c r="JM29" i="1"/>
  <c r="CN51" i="1"/>
  <c r="JM51" i="1"/>
  <c r="CN41" i="1"/>
  <c r="JM41" i="1"/>
  <c r="CN36" i="1"/>
  <c r="JM36" i="1"/>
  <c r="CN24" i="1"/>
  <c r="JM24" i="1"/>
  <c r="CN37" i="1"/>
  <c r="JM37" i="1"/>
  <c r="CN26" i="1"/>
  <c r="JM26" i="1"/>
  <c r="CN27" i="1"/>
  <c r="JM27" i="1"/>
  <c r="CN25" i="1"/>
  <c r="JM25" i="1"/>
  <c r="CN63" i="1"/>
  <c r="JM63" i="1"/>
  <c r="CN20" i="1"/>
  <c r="JM20" i="1"/>
  <c r="CN60" i="1"/>
  <c r="JM60" i="1"/>
  <c r="CN42" i="1"/>
  <c r="JM42" i="1"/>
  <c r="CN64" i="1"/>
  <c r="JM64" i="1"/>
  <c r="CN49" i="1"/>
  <c r="JM49" i="1"/>
  <c r="CN23" i="1"/>
  <c r="JM23" i="1"/>
  <c r="CN28" i="1"/>
  <c r="JM28" i="1"/>
  <c r="CN40" i="1"/>
  <c r="JM40" i="1"/>
  <c r="CN18" i="1"/>
  <c r="JM18" i="1"/>
  <c r="CN56" i="1"/>
  <c r="JM56" i="1"/>
  <c r="CN57" i="1"/>
  <c r="JM57" i="1"/>
  <c r="CN59" i="1"/>
  <c r="JM59" i="1"/>
  <c r="CN58" i="1"/>
  <c r="JM58" i="1"/>
  <c r="CN55" i="1"/>
  <c r="JM55" i="1"/>
  <c r="CN54" i="1"/>
  <c r="JM54" i="1"/>
  <c r="CN33" i="1"/>
  <c r="JM33" i="1"/>
  <c r="CN38" i="1"/>
  <c r="JM38" i="1"/>
  <c r="CN35" i="1"/>
  <c r="JM35" i="1"/>
  <c r="CN39" i="1"/>
  <c r="JM39" i="1"/>
  <c r="CN31" i="1"/>
  <c r="JM31" i="1"/>
  <c r="CO59" i="1" l="1"/>
  <c r="CP59" i="1" s="1"/>
  <c r="CQ45" i="1" s="1"/>
  <c r="CS21" i="1" s="1"/>
  <c r="CT21" i="1" s="1"/>
  <c r="CX21" i="1" s="1"/>
  <c r="DK21" i="1" s="1"/>
  <c r="CO53" i="1"/>
  <c r="CP53" i="1" s="1"/>
  <c r="CQ44" i="1" s="1"/>
  <c r="CS23" i="1" s="1"/>
  <c r="CT23" i="1" s="1"/>
  <c r="CX23" i="1" s="1"/>
  <c r="CO41" i="1"/>
  <c r="CP41" i="1" s="1"/>
  <c r="CQ35" i="1" s="1"/>
  <c r="CS41" i="1" s="1"/>
  <c r="CT41" i="1" s="1"/>
  <c r="CX41" i="1" s="1"/>
  <c r="DK41" i="1" s="1"/>
  <c r="CO29" i="1"/>
  <c r="CP29" i="1" s="1"/>
  <c r="CQ25" i="1" s="1"/>
  <c r="CS40" i="1" s="1"/>
  <c r="CT40" i="1" s="1"/>
  <c r="CX40" i="1" s="1"/>
  <c r="DK40" i="1" s="1"/>
  <c r="CO47" i="1"/>
  <c r="CP47" i="1" s="1"/>
  <c r="CQ37" i="1" s="1"/>
  <c r="CS20" i="1" s="1"/>
  <c r="CT20" i="1" s="1"/>
  <c r="CX20" i="1" s="1"/>
  <c r="DK20" i="1" s="1"/>
  <c r="CO17" i="1"/>
  <c r="CP17" i="1" s="1"/>
  <c r="CQ19" i="1" s="1"/>
  <c r="CS39" i="1" s="1"/>
  <c r="CT39" i="1" s="1"/>
  <c r="CX39" i="1" s="1"/>
  <c r="CO23" i="1"/>
  <c r="CP23" i="1" s="1"/>
  <c r="CQ21" i="1" s="1"/>
  <c r="CS29" i="1" s="1"/>
  <c r="CT29" i="1" s="1"/>
  <c r="CX29" i="1" s="1"/>
  <c r="DK29" i="1" s="1"/>
  <c r="CO35" i="1"/>
  <c r="CP35" i="1" s="1"/>
  <c r="CQ32" i="1" s="1"/>
  <c r="CS17" i="1" s="1"/>
  <c r="CT17" i="1" s="1"/>
  <c r="CX17" i="1" s="1"/>
  <c r="DK17" i="1" s="1"/>
  <c r="CQ40" i="1" l="1"/>
  <c r="CS35" i="1" s="1"/>
  <c r="CT35" i="1" s="1"/>
  <c r="CX35" i="1" s="1"/>
  <c r="DK35" i="1" s="1"/>
  <c r="CQ39" i="1"/>
  <c r="CS27" i="1" s="1"/>
  <c r="CT27" i="1" s="1"/>
  <c r="CX27" i="1" s="1"/>
  <c r="CZ32" i="1" s="1"/>
  <c r="DB32" i="1" s="1"/>
  <c r="CZ53" i="1"/>
  <c r="DB53" i="1" s="1"/>
  <c r="CQ41" i="1"/>
  <c r="CS48" i="1" s="1"/>
  <c r="CT48" i="1" s="1"/>
  <c r="CX48" i="1" s="1"/>
  <c r="DK48" i="1" s="1"/>
  <c r="CQ43" i="1"/>
  <c r="CS38" i="1" s="1"/>
  <c r="CT38" i="1" s="1"/>
  <c r="CX38" i="1" s="1"/>
  <c r="DK38" i="1" s="1"/>
  <c r="CQ42" i="1"/>
  <c r="CS28" i="1" s="1"/>
  <c r="CT28" i="1" s="1"/>
  <c r="CX28" i="1" s="1"/>
  <c r="DK28" i="1" s="1"/>
  <c r="CQ38" i="1"/>
  <c r="CS45" i="1" s="1"/>
  <c r="CT45" i="1" s="1"/>
  <c r="CX45" i="1" s="1"/>
  <c r="DK45" i="1" s="1"/>
  <c r="CQ17" i="1"/>
  <c r="CS25" i="1" s="1"/>
  <c r="CT25" i="1" s="1"/>
  <c r="CX25" i="1" s="1"/>
  <c r="DK25" i="1" s="1"/>
  <c r="CQ33" i="1"/>
  <c r="CS24" i="1" s="1"/>
  <c r="CT24" i="1" s="1"/>
  <c r="CX24" i="1" s="1"/>
  <c r="DK24" i="1" s="1"/>
  <c r="CQ36" i="1"/>
  <c r="CS19" i="1" s="1"/>
  <c r="CT19" i="1" s="1"/>
  <c r="CX19" i="1" s="1"/>
  <c r="CZ20" i="1" s="1"/>
  <c r="DB20" i="1" s="1"/>
  <c r="CQ34" i="1"/>
  <c r="CS30" i="1" s="1"/>
  <c r="CT30" i="1" s="1"/>
  <c r="CX30" i="1" s="1"/>
  <c r="CZ37" i="1" s="1"/>
  <c r="DB37" i="1" s="1"/>
  <c r="CQ46" i="1"/>
  <c r="CS43" i="1" s="1"/>
  <c r="CT43" i="1" s="1"/>
  <c r="CX43" i="1" s="1"/>
  <c r="CZ56" i="1" s="1"/>
  <c r="DB56" i="1" s="1"/>
  <c r="CQ47" i="1"/>
  <c r="CS31" i="1" s="1"/>
  <c r="CT31" i="1" s="1"/>
  <c r="CX31" i="1" s="1"/>
  <c r="CZ38" i="1" s="1"/>
  <c r="DB38" i="1" s="1"/>
  <c r="CQ48" i="1"/>
  <c r="CS37" i="1" s="1"/>
  <c r="CT37" i="1" s="1"/>
  <c r="CX37" i="1" s="1"/>
  <c r="DK37" i="1" s="1"/>
  <c r="CQ18" i="1"/>
  <c r="CS33" i="1" s="1"/>
  <c r="CT33" i="1" s="1"/>
  <c r="CX33" i="1" s="1"/>
  <c r="DK33" i="1" s="1"/>
  <c r="CQ28" i="1"/>
  <c r="CS22" i="1" s="1"/>
  <c r="CT22" i="1" s="1"/>
  <c r="CX22" i="1" s="1"/>
  <c r="CZ25" i="1" s="1"/>
  <c r="DB25" i="1" s="1"/>
  <c r="CQ20" i="1"/>
  <c r="CS47" i="1" s="1"/>
  <c r="CT47" i="1" s="1"/>
  <c r="CX47" i="1" s="1"/>
  <c r="CZ62" i="1" s="1"/>
  <c r="DB62" i="1" s="1"/>
  <c r="CQ22" i="1"/>
  <c r="CS44" i="1" s="1"/>
  <c r="CT44" i="1" s="1"/>
  <c r="CX44" i="1" s="1"/>
  <c r="DK44" i="1" s="1"/>
  <c r="CQ23" i="1"/>
  <c r="CS18" i="1" s="1"/>
  <c r="CT18" i="1" s="1"/>
  <c r="CX18" i="1" s="1"/>
  <c r="CZ19" i="1" s="1"/>
  <c r="DB19" i="1" s="1"/>
  <c r="CQ24" i="1"/>
  <c r="CS34" i="1" s="1"/>
  <c r="CT34" i="1" s="1"/>
  <c r="CX34" i="1" s="1"/>
  <c r="DK34" i="1" s="1"/>
  <c r="CQ26" i="1"/>
  <c r="CS32" i="1" s="1"/>
  <c r="CT32" i="1" s="1"/>
  <c r="CX32" i="1" s="1"/>
  <c r="DK32" i="1" s="1"/>
  <c r="CQ31" i="1"/>
  <c r="CS26" i="1" s="1"/>
  <c r="CT26" i="1" s="1"/>
  <c r="CX26" i="1" s="1"/>
  <c r="DK26" i="1" s="1"/>
  <c r="CZ51" i="1"/>
  <c r="DB51" i="1" s="1"/>
  <c r="CQ30" i="1"/>
  <c r="CS36" i="1" s="1"/>
  <c r="CT36" i="1" s="1"/>
  <c r="CX36" i="1" s="1"/>
  <c r="DK36" i="1" s="1"/>
  <c r="CQ27" i="1"/>
  <c r="CS46" i="1" s="1"/>
  <c r="CT46" i="1" s="1"/>
  <c r="CX46" i="1" s="1"/>
  <c r="CZ61" i="1" s="1"/>
  <c r="DB61" i="1" s="1"/>
  <c r="CQ29" i="1"/>
  <c r="CS42" i="1" s="1"/>
  <c r="CT42" i="1" s="1"/>
  <c r="CX42" i="1" s="1"/>
  <c r="DK42" i="1" s="1"/>
  <c r="DK27" i="1"/>
  <c r="CZ50" i="1"/>
  <c r="DB50" i="1" s="1"/>
  <c r="DK39" i="1"/>
  <c r="CZ26" i="1"/>
  <c r="DB26" i="1" s="1"/>
  <c r="DK23" i="1"/>
  <c r="CZ44" i="1"/>
  <c r="DB44" i="1" s="1"/>
  <c r="CZ18" i="1"/>
  <c r="DB18" i="1" s="1"/>
  <c r="CZ64" i="1"/>
  <c r="DB64" i="1" s="1"/>
  <c r="CZ54" i="1"/>
  <c r="DB54" i="1" s="1"/>
  <c r="CZ52" i="1"/>
  <c r="DB52" i="1" s="1"/>
  <c r="CZ34" i="1"/>
  <c r="DB34" i="1" s="1"/>
  <c r="CZ36" i="1"/>
  <c r="DB36" i="1" s="1"/>
  <c r="CZ23" i="1"/>
  <c r="DB23" i="1" s="1"/>
  <c r="CZ21" i="1"/>
  <c r="DB21" i="1" s="1"/>
  <c r="CZ24" i="1"/>
  <c r="DB24" i="1" s="1"/>
  <c r="CZ22" i="1"/>
  <c r="DB22" i="1" s="1"/>
  <c r="CZ49" i="1" l="1"/>
  <c r="DB49" i="1" s="1"/>
  <c r="CZ27" i="1"/>
  <c r="DB27" i="1" s="1"/>
  <c r="CZ29" i="1"/>
  <c r="DB29" i="1" s="1"/>
  <c r="DK19" i="1"/>
  <c r="CZ63" i="1"/>
  <c r="DB63" i="1" s="1"/>
  <c r="CZ17" i="1"/>
  <c r="DB17" i="1" s="1"/>
  <c r="DC17" i="1" s="1"/>
  <c r="DD17" i="1" s="1"/>
  <c r="DK22" i="1"/>
  <c r="CZ35" i="1"/>
  <c r="DB35" i="1" s="1"/>
  <c r="CZ28" i="1"/>
  <c r="DB28" i="1" s="1"/>
  <c r="CZ42" i="1"/>
  <c r="DB42" i="1" s="1"/>
  <c r="CZ30" i="1"/>
  <c r="DB30" i="1" s="1"/>
  <c r="CZ60" i="1"/>
  <c r="DB60" i="1" s="1"/>
  <c r="CZ33" i="1"/>
  <c r="DB33" i="1" s="1"/>
  <c r="CZ58" i="1"/>
  <c r="DB58" i="1" s="1"/>
  <c r="CZ59" i="1"/>
  <c r="DB59" i="1" s="1"/>
  <c r="DK30" i="1"/>
  <c r="CZ40" i="1"/>
  <c r="DB40" i="1" s="1"/>
  <c r="CZ48" i="1"/>
  <c r="DB48" i="1" s="1"/>
  <c r="CZ57" i="1"/>
  <c r="DB57" i="1" s="1"/>
  <c r="DK31" i="1"/>
  <c r="CZ31" i="1"/>
  <c r="DB31" i="1" s="1"/>
  <c r="CZ41" i="1"/>
  <c r="DB41" i="1" s="1"/>
  <c r="CZ46" i="1"/>
  <c r="DB46" i="1" s="1"/>
  <c r="CZ39" i="1"/>
  <c r="DB39" i="1" s="1"/>
  <c r="DK47" i="1"/>
  <c r="DK43" i="1"/>
  <c r="DK18" i="1"/>
  <c r="CZ43" i="1"/>
  <c r="DB43" i="1" s="1"/>
  <c r="CZ47" i="1"/>
  <c r="DB47" i="1" s="1"/>
  <c r="CZ55" i="1"/>
  <c r="DB55" i="1" s="1"/>
  <c r="CZ45" i="1"/>
  <c r="DB45" i="1" s="1"/>
  <c r="DK46" i="1"/>
  <c r="DC23" i="1" l="1"/>
  <c r="DD23" i="1" s="1"/>
  <c r="DE23" i="1" s="1"/>
  <c r="DG18" i="1" s="1"/>
  <c r="DH18" i="1" s="1"/>
  <c r="DL18" i="1" s="1"/>
  <c r="DC35" i="1"/>
  <c r="DD35" i="1" s="1"/>
  <c r="DE30" i="1" s="1"/>
  <c r="DG36" i="1" s="1"/>
  <c r="DH36" i="1" s="1"/>
  <c r="DL36" i="1" s="1"/>
  <c r="DY36" i="1" s="1"/>
  <c r="DC59" i="1"/>
  <c r="DD59" i="1" s="1"/>
  <c r="DE47" i="1" s="1"/>
  <c r="DG31" i="1" s="1"/>
  <c r="DH31" i="1" s="1"/>
  <c r="DL31" i="1" s="1"/>
  <c r="DN38" i="1" s="1"/>
  <c r="DP38" i="1" s="1"/>
  <c r="DC29" i="1"/>
  <c r="DD29" i="1" s="1"/>
  <c r="DE25" i="1" s="1"/>
  <c r="DG40" i="1" s="1"/>
  <c r="DH40" i="1" s="1"/>
  <c r="DL40" i="1" s="1"/>
  <c r="DY40" i="1" s="1"/>
  <c r="DC41" i="1"/>
  <c r="DD41" i="1" s="1"/>
  <c r="DE34" i="1" s="1"/>
  <c r="DG30" i="1" s="1"/>
  <c r="DH30" i="1" s="1"/>
  <c r="DL30" i="1" s="1"/>
  <c r="DC53" i="1"/>
  <c r="DD53" i="1" s="1"/>
  <c r="DE41" i="1" s="1"/>
  <c r="DG48" i="1" s="1"/>
  <c r="DH48" i="1" s="1"/>
  <c r="DL48" i="1" s="1"/>
  <c r="DY48" i="1" s="1"/>
  <c r="DC47" i="1"/>
  <c r="DD47" i="1" s="1"/>
  <c r="DE38" i="1" s="1"/>
  <c r="DG45" i="1" s="1"/>
  <c r="DH45" i="1" s="1"/>
  <c r="DL45" i="1" s="1"/>
  <c r="DY45" i="1" s="1"/>
  <c r="DE20" i="1"/>
  <c r="DG47" i="1" s="1"/>
  <c r="DH47" i="1" s="1"/>
  <c r="DL47" i="1" s="1"/>
  <c r="DE17" i="1"/>
  <c r="DG25" i="1" s="1"/>
  <c r="DH25" i="1" s="1"/>
  <c r="DL25" i="1" s="1"/>
  <c r="DY25" i="1" s="1"/>
  <c r="DE18" i="1"/>
  <c r="DG33" i="1" s="1"/>
  <c r="DH33" i="1" s="1"/>
  <c r="DL33" i="1" s="1"/>
  <c r="DY33" i="1" s="1"/>
  <c r="DE19" i="1"/>
  <c r="DG39" i="1" s="1"/>
  <c r="DH39" i="1" s="1"/>
  <c r="DL39" i="1" s="1"/>
  <c r="DE48" i="1" l="1"/>
  <c r="DG37" i="1" s="1"/>
  <c r="DH37" i="1" s="1"/>
  <c r="DL37" i="1" s="1"/>
  <c r="DY37" i="1" s="1"/>
  <c r="DE24" i="1"/>
  <c r="DG34" i="1" s="1"/>
  <c r="DH34" i="1" s="1"/>
  <c r="DL34" i="1" s="1"/>
  <c r="DE22" i="1"/>
  <c r="DG44" i="1" s="1"/>
  <c r="DH44" i="1" s="1"/>
  <c r="DL44" i="1" s="1"/>
  <c r="DY44" i="1" s="1"/>
  <c r="DE21" i="1"/>
  <c r="DG29" i="1" s="1"/>
  <c r="DH29" i="1" s="1"/>
  <c r="DL29" i="1" s="1"/>
  <c r="DY29" i="1" s="1"/>
  <c r="DE29" i="1"/>
  <c r="DG42" i="1" s="1"/>
  <c r="DH42" i="1" s="1"/>
  <c r="DL42" i="1" s="1"/>
  <c r="DN55" i="1" s="1"/>
  <c r="DP55" i="1" s="1"/>
  <c r="DE32" i="1"/>
  <c r="DG17" i="1" s="1"/>
  <c r="DH17" i="1" s="1"/>
  <c r="DL17" i="1" s="1"/>
  <c r="DY17" i="1" s="1"/>
  <c r="DE31" i="1"/>
  <c r="DG26" i="1" s="1"/>
  <c r="DH26" i="1" s="1"/>
  <c r="DL26" i="1" s="1"/>
  <c r="DN31" i="1" s="1"/>
  <c r="DP31" i="1" s="1"/>
  <c r="DY31" i="1"/>
  <c r="DE46" i="1"/>
  <c r="DG43" i="1" s="1"/>
  <c r="DH43" i="1" s="1"/>
  <c r="DL43" i="1" s="1"/>
  <c r="DY43" i="1" s="1"/>
  <c r="DE45" i="1"/>
  <c r="DG21" i="1" s="1"/>
  <c r="DH21" i="1" s="1"/>
  <c r="DL21" i="1" s="1"/>
  <c r="DY21" i="1" s="1"/>
  <c r="DE28" i="1"/>
  <c r="DG22" i="1" s="1"/>
  <c r="DH22" i="1" s="1"/>
  <c r="DL22" i="1" s="1"/>
  <c r="DY22" i="1" s="1"/>
  <c r="DE27" i="1"/>
  <c r="DG46" i="1" s="1"/>
  <c r="DH46" i="1" s="1"/>
  <c r="DL46" i="1" s="1"/>
  <c r="DN61" i="1" s="1"/>
  <c r="DP61" i="1" s="1"/>
  <c r="DE26" i="1"/>
  <c r="DG32" i="1" s="1"/>
  <c r="DH32" i="1" s="1"/>
  <c r="DL32" i="1" s="1"/>
  <c r="DY32" i="1" s="1"/>
  <c r="DE35" i="1"/>
  <c r="DG41" i="1" s="1"/>
  <c r="DH41" i="1" s="1"/>
  <c r="DL41" i="1" s="1"/>
  <c r="DY41" i="1" s="1"/>
  <c r="DN58" i="1"/>
  <c r="DP58" i="1" s="1"/>
  <c r="DN60" i="1"/>
  <c r="DP60" i="1" s="1"/>
  <c r="DE43" i="1"/>
  <c r="DG38" i="1" s="1"/>
  <c r="DH38" i="1" s="1"/>
  <c r="DL38" i="1" s="1"/>
  <c r="DN49" i="1" s="1"/>
  <c r="DP49" i="1" s="1"/>
  <c r="DN17" i="1"/>
  <c r="DP17" i="1" s="1"/>
  <c r="DE40" i="1"/>
  <c r="DG35" i="1" s="1"/>
  <c r="DH35" i="1" s="1"/>
  <c r="DL35" i="1" s="1"/>
  <c r="DN44" i="1" s="1"/>
  <c r="DP44" i="1" s="1"/>
  <c r="DN63" i="1"/>
  <c r="DP63" i="1" s="1"/>
  <c r="DE39" i="1"/>
  <c r="DG27" i="1" s="1"/>
  <c r="DH27" i="1" s="1"/>
  <c r="DL27" i="1" s="1"/>
  <c r="DN32" i="1" s="1"/>
  <c r="DP32" i="1" s="1"/>
  <c r="DE33" i="1"/>
  <c r="DG24" i="1" s="1"/>
  <c r="DH24" i="1" s="1"/>
  <c r="DL24" i="1" s="1"/>
  <c r="DY24" i="1" s="1"/>
  <c r="DE36" i="1"/>
  <c r="DG19" i="1" s="1"/>
  <c r="DH19" i="1" s="1"/>
  <c r="DL19" i="1" s="1"/>
  <c r="DN20" i="1" s="1"/>
  <c r="DP20" i="1" s="1"/>
  <c r="DE37" i="1"/>
  <c r="DG20" i="1" s="1"/>
  <c r="DH20" i="1" s="1"/>
  <c r="DL20" i="1" s="1"/>
  <c r="DY20" i="1" s="1"/>
  <c r="DE42" i="1"/>
  <c r="DG28" i="1" s="1"/>
  <c r="DH28" i="1" s="1"/>
  <c r="DL28" i="1" s="1"/>
  <c r="DY28" i="1" s="1"/>
  <c r="DE44" i="1"/>
  <c r="DG23" i="1" s="1"/>
  <c r="DH23" i="1" s="1"/>
  <c r="DL23" i="1" s="1"/>
  <c r="DY23" i="1" s="1"/>
  <c r="DN62" i="1"/>
  <c r="DP62" i="1" s="1"/>
  <c r="DY47" i="1"/>
  <c r="DN43" i="1"/>
  <c r="DP43" i="1" s="1"/>
  <c r="DY34" i="1"/>
  <c r="DN37" i="1"/>
  <c r="DP37" i="1" s="1"/>
  <c r="DY30" i="1"/>
  <c r="DN19" i="1"/>
  <c r="DP19" i="1" s="1"/>
  <c r="DY18" i="1"/>
  <c r="DN50" i="1"/>
  <c r="DP50" i="1" s="1"/>
  <c r="DY39" i="1"/>
  <c r="DN51" i="1"/>
  <c r="DP51" i="1" s="1"/>
  <c r="DN53" i="1"/>
  <c r="DP53" i="1" s="1"/>
  <c r="DN28" i="1"/>
  <c r="DP28" i="1" s="1"/>
  <c r="DN30" i="1"/>
  <c r="DP30" i="1" s="1"/>
  <c r="DN40" i="1"/>
  <c r="DP40" i="1" s="1"/>
  <c r="DN42" i="1"/>
  <c r="DP42" i="1" s="1"/>
  <c r="DN48" i="1"/>
  <c r="DP48" i="1" s="1"/>
  <c r="DN47" i="1"/>
  <c r="DP47" i="1" s="1"/>
  <c r="DN45" i="1"/>
  <c r="DP45" i="1" s="1"/>
  <c r="DN57" i="1"/>
  <c r="DP57" i="1" s="1"/>
  <c r="DN59" i="1"/>
  <c r="DP59" i="1" s="1"/>
  <c r="DY42" i="1" l="1"/>
  <c r="DN36" i="1"/>
  <c r="DP36" i="1" s="1"/>
  <c r="DN25" i="1"/>
  <c r="DP25" i="1" s="1"/>
  <c r="DN34" i="1"/>
  <c r="DP34" i="1" s="1"/>
  <c r="DN46" i="1"/>
  <c r="DP46" i="1" s="1"/>
  <c r="DN18" i="1"/>
  <c r="DP18" i="1" s="1"/>
  <c r="DN64" i="1"/>
  <c r="DP64" i="1" s="1"/>
  <c r="DQ59" i="1" s="1"/>
  <c r="DR59" i="1" s="1"/>
  <c r="DS47" i="1" s="1"/>
  <c r="DU31" i="1" s="1"/>
  <c r="DV31" i="1" s="1"/>
  <c r="DZ31" i="1" s="1"/>
  <c r="DY26" i="1"/>
  <c r="DN22" i="1"/>
  <c r="DP22" i="1" s="1"/>
  <c r="DN56" i="1"/>
  <c r="DP56" i="1" s="1"/>
  <c r="DN24" i="1"/>
  <c r="DP24" i="1" s="1"/>
  <c r="DY35" i="1"/>
  <c r="DN41" i="1"/>
  <c r="DP41" i="1" s="1"/>
  <c r="DN39" i="1"/>
  <c r="DP39" i="1" s="1"/>
  <c r="DY46" i="1"/>
  <c r="DY19" i="1"/>
  <c r="DN33" i="1"/>
  <c r="DP33" i="1" s="1"/>
  <c r="DN26" i="1"/>
  <c r="DP26" i="1" s="1"/>
  <c r="DN52" i="1"/>
  <c r="DP52" i="1" s="1"/>
  <c r="DQ47" i="1" s="1"/>
  <c r="DR47" i="1" s="1"/>
  <c r="DS40" i="1" s="1"/>
  <c r="DU35" i="1" s="1"/>
  <c r="DV35" i="1" s="1"/>
  <c r="DZ35" i="1" s="1"/>
  <c r="DN54" i="1"/>
  <c r="DP54" i="1" s="1"/>
  <c r="DQ53" i="1" s="1"/>
  <c r="DR53" i="1" s="1"/>
  <c r="DY27" i="1"/>
  <c r="DN29" i="1"/>
  <c r="DP29" i="1" s="1"/>
  <c r="DN21" i="1"/>
  <c r="DP21" i="1" s="1"/>
  <c r="DY38" i="1"/>
  <c r="DN27" i="1"/>
  <c r="DP27" i="1" s="1"/>
  <c r="DN23" i="1"/>
  <c r="DP23" i="1" s="1"/>
  <c r="DN35" i="1"/>
  <c r="DP35" i="1" s="1"/>
  <c r="DQ41" i="1" l="1"/>
  <c r="DR41" i="1" s="1"/>
  <c r="DQ17" i="1"/>
  <c r="DR17" i="1" s="1"/>
  <c r="DS17" i="1" s="1"/>
  <c r="DU25" i="1" s="1"/>
  <c r="DV25" i="1" s="1"/>
  <c r="DZ25" i="1" s="1"/>
  <c r="EM25" i="1" s="1"/>
  <c r="DQ35" i="1"/>
  <c r="DR35" i="1" s="1"/>
  <c r="DS31" i="1" s="1"/>
  <c r="DU26" i="1" s="1"/>
  <c r="DV26" i="1" s="1"/>
  <c r="DZ26" i="1" s="1"/>
  <c r="DQ29" i="1"/>
  <c r="DR29" i="1" s="1"/>
  <c r="DS26" i="1" s="1"/>
  <c r="DU32" i="1" s="1"/>
  <c r="DV32" i="1" s="1"/>
  <c r="DZ32" i="1" s="1"/>
  <c r="EM32" i="1" s="1"/>
  <c r="DQ23" i="1"/>
  <c r="DR23" i="1" s="1"/>
  <c r="DS23" i="1" s="1"/>
  <c r="DU18" i="1" s="1"/>
  <c r="DV18" i="1" s="1"/>
  <c r="DZ18" i="1" s="1"/>
  <c r="EB38" i="1"/>
  <c r="ED38" i="1" s="1"/>
  <c r="EM31" i="1"/>
  <c r="DS45" i="1"/>
  <c r="DU21" i="1" s="1"/>
  <c r="DV21" i="1" s="1"/>
  <c r="DZ21" i="1" s="1"/>
  <c r="EM21" i="1" s="1"/>
  <c r="EB44" i="1"/>
  <c r="ED44" i="1" s="1"/>
  <c r="EM35" i="1"/>
  <c r="DS37" i="1"/>
  <c r="DU20" i="1" s="1"/>
  <c r="DV20" i="1" s="1"/>
  <c r="DZ20" i="1" s="1"/>
  <c r="EM20" i="1" s="1"/>
  <c r="DS48" i="1"/>
  <c r="DU37" i="1" s="1"/>
  <c r="DV37" i="1" s="1"/>
  <c r="DZ37" i="1" s="1"/>
  <c r="EM37" i="1" s="1"/>
  <c r="DS46" i="1"/>
  <c r="DU43" i="1" s="1"/>
  <c r="DV43" i="1" s="1"/>
  <c r="DZ43" i="1" s="1"/>
  <c r="DS20" i="1"/>
  <c r="DU47" i="1" s="1"/>
  <c r="DV47" i="1" s="1"/>
  <c r="DZ47" i="1" s="1"/>
  <c r="DS39" i="1"/>
  <c r="DU27" i="1" s="1"/>
  <c r="DV27" i="1" s="1"/>
  <c r="DZ27" i="1" s="1"/>
  <c r="DS18" i="1"/>
  <c r="DU33" i="1" s="1"/>
  <c r="DV33" i="1" s="1"/>
  <c r="DZ33" i="1" s="1"/>
  <c r="EM33" i="1" s="1"/>
  <c r="DS38" i="1"/>
  <c r="DU45" i="1" s="1"/>
  <c r="DV45" i="1" s="1"/>
  <c r="DZ45" i="1" s="1"/>
  <c r="EM45" i="1" s="1"/>
  <c r="DS44" i="1"/>
  <c r="DU23" i="1" s="1"/>
  <c r="DV23" i="1" s="1"/>
  <c r="DZ23" i="1" s="1"/>
  <c r="DS41" i="1"/>
  <c r="DU48" i="1" s="1"/>
  <c r="DV48" i="1" s="1"/>
  <c r="DZ48" i="1" s="1"/>
  <c r="EM48" i="1" s="1"/>
  <c r="DS42" i="1"/>
  <c r="DU28" i="1" s="1"/>
  <c r="DV28" i="1" s="1"/>
  <c r="DZ28" i="1" s="1"/>
  <c r="EM28" i="1" s="1"/>
  <c r="DS43" i="1"/>
  <c r="DU38" i="1" s="1"/>
  <c r="DV38" i="1" s="1"/>
  <c r="DZ38" i="1" s="1"/>
  <c r="DS30" i="1"/>
  <c r="DU36" i="1" s="1"/>
  <c r="DV36" i="1" s="1"/>
  <c r="DZ36" i="1" s="1"/>
  <c r="EM36" i="1" s="1"/>
  <c r="DS35" i="1"/>
  <c r="DU41" i="1" s="1"/>
  <c r="DV41" i="1" s="1"/>
  <c r="DZ41" i="1" s="1"/>
  <c r="EM41" i="1" s="1"/>
  <c r="DS34" i="1"/>
  <c r="DU30" i="1" s="1"/>
  <c r="DV30" i="1" s="1"/>
  <c r="DZ30" i="1" s="1"/>
  <c r="DS36" i="1"/>
  <c r="DU19" i="1" s="1"/>
  <c r="DV19" i="1" s="1"/>
  <c r="DZ19" i="1" s="1"/>
  <c r="DS33" i="1"/>
  <c r="DU24" i="1" s="1"/>
  <c r="DV24" i="1" s="1"/>
  <c r="DZ24" i="1" s="1"/>
  <c r="EM24" i="1" s="1"/>
  <c r="DS29" i="1" l="1"/>
  <c r="DU42" i="1" s="1"/>
  <c r="DV42" i="1" s="1"/>
  <c r="DZ42" i="1" s="1"/>
  <c r="DS32" i="1"/>
  <c r="DU17" i="1" s="1"/>
  <c r="DV17" i="1" s="1"/>
  <c r="DZ17" i="1" s="1"/>
  <c r="EM17" i="1" s="1"/>
  <c r="DS25" i="1"/>
  <c r="DU40" i="1" s="1"/>
  <c r="DV40" i="1" s="1"/>
  <c r="DZ40" i="1" s="1"/>
  <c r="EM40" i="1" s="1"/>
  <c r="DS28" i="1"/>
  <c r="DU22" i="1" s="1"/>
  <c r="DV22" i="1" s="1"/>
  <c r="DZ22" i="1" s="1"/>
  <c r="EB30" i="1"/>
  <c r="ED30" i="1" s="1"/>
  <c r="EB28" i="1"/>
  <c r="ED28" i="1" s="1"/>
  <c r="DS19" i="1"/>
  <c r="DU39" i="1" s="1"/>
  <c r="DV39" i="1" s="1"/>
  <c r="DZ39" i="1" s="1"/>
  <c r="EB50" i="1" s="1"/>
  <c r="ED50" i="1" s="1"/>
  <c r="DS27" i="1"/>
  <c r="DU46" i="1" s="1"/>
  <c r="DV46" i="1" s="1"/>
  <c r="DZ46" i="1" s="1"/>
  <c r="EM46" i="1" s="1"/>
  <c r="DS21" i="1"/>
  <c r="DU29" i="1" s="1"/>
  <c r="DV29" i="1" s="1"/>
  <c r="DZ29" i="1" s="1"/>
  <c r="EM29" i="1" s="1"/>
  <c r="DS24" i="1"/>
  <c r="DU34" i="1" s="1"/>
  <c r="DV34" i="1" s="1"/>
  <c r="DZ34" i="1" s="1"/>
  <c r="EM34" i="1" s="1"/>
  <c r="DS22" i="1"/>
  <c r="DU44" i="1" s="1"/>
  <c r="DV44" i="1" s="1"/>
  <c r="DZ44" i="1" s="1"/>
  <c r="EM44" i="1" s="1"/>
  <c r="EB22" i="1"/>
  <c r="ED22" i="1" s="1"/>
  <c r="EB24" i="1"/>
  <c r="ED24" i="1" s="1"/>
  <c r="EB23" i="1"/>
  <c r="ED23" i="1" s="1"/>
  <c r="EB37" i="1"/>
  <c r="ED37" i="1" s="1"/>
  <c r="EM30" i="1"/>
  <c r="EB19" i="1"/>
  <c r="ED19" i="1" s="1"/>
  <c r="EM18" i="1"/>
  <c r="EB32" i="1"/>
  <c r="ED32" i="1" s="1"/>
  <c r="EM27" i="1"/>
  <c r="EB49" i="1"/>
  <c r="ED49" i="1" s="1"/>
  <c r="EM38" i="1"/>
  <c r="EB20" i="1"/>
  <c r="ED20" i="1" s="1"/>
  <c r="EM19" i="1"/>
  <c r="EB56" i="1"/>
  <c r="ED56" i="1" s="1"/>
  <c r="EM43" i="1"/>
  <c r="EB21" i="1"/>
  <c r="ED21" i="1" s="1"/>
  <c r="EB55" i="1"/>
  <c r="ED55" i="1" s="1"/>
  <c r="EM42" i="1"/>
  <c r="EB46" i="1"/>
  <c r="ED46" i="1" s="1"/>
  <c r="EB48" i="1"/>
  <c r="ED48" i="1" s="1"/>
  <c r="EB31" i="1"/>
  <c r="ED31" i="1" s="1"/>
  <c r="EM26" i="1"/>
  <c r="EB26" i="1"/>
  <c r="ED26" i="1" s="1"/>
  <c r="EM23" i="1"/>
  <c r="EB25" i="1"/>
  <c r="ED25" i="1" s="1"/>
  <c r="EM22" i="1"/>
  <c r="EB62" i="1"/>
  <c r="ED62" i="1" s="1"/>
  <c r="EM47" i="1"/>
  <c r="EB64" i="1"/>
  <c r="ED64" i="1" s="1"/>
  <c r="EB29" i="1"/>
  <c r="ED29" i="1" s="1"/>
  <c r="EB27" i="1"/>
  <c r="ED27" i="1" s="1"/>
  <c r="EB60" i="1"/>
  <c r="ED60" i="1" s="1"/>
  <c r="EB58" i="1"/>
  <c r="ED58" i="1" s="1"/>
  <c r="EB39" i="1"/>
  <c r="ED39" i="1" s="1"/>
  <c r="EB41" i="1"/>
  <c r="ED41" i="1" s="1"/>
  <c r="EB51" i="1"/>
  <c r="ED51" i="1" s="1"/>
  <c r="EB53" i="1"/>
  <c r="ED53" i="1" s="1"/>
  <c r="EB33" i="1"/>
  <c r="ED33" i="1" s="1"/>
  <c r="EB35" i="1"/>
  <c r="ED35" i="1" s="1"/>
  <c r="EB17" i="1"/>
  <c r="ED17" i="1" s="1"/>
  <c r="EB63" i="1"/>
  <c r="ED63" i="1" s="1"/>
  <c r="EB54" i="1"/>
  <c r="ED54" i="1" s="1"/>
  <c r="EB52" i="1"/>
  <c r="ED52" i="1" s="1"/>
  <c r="EB47" i="1"/>
  <c r="ED47" i="1" s="1"/>
  <c r="EB45" i="1"/>
  <c r="ED45" i="1" s="1"/>
  <c r="EB40" i="1"/>
  <c r="ED40" i="1" s="1"/>
  <c r="EB42" i="1"/>
  <c r="ED42" i="1" s="1"/>
  <c r="EB18" i="1" l="1"/>
  <c r="ED18" i="1" s="1"/>
  <c r="EB61" i="1"/>
  <c r="ED61" i="1" s="1"/>
  <c r="EB36" i="1"/>
  <c r="ED36" i="1" s="1"/>
  <c r="EE35" i="1" s="1"/>
  <c r="EF35" i="1" s="1"/>
  <c r="EG32" i="1" s="1"/>
  <c r="EI17" i="1" s="1"/>
  <c r="EJ17" i="1" s="1"/>
  <c r="EN17" i="1" s="1"/>
  <c r="FA17" i="1" s="1"/>
  <c r="EM39" i="1"/>
  <c r="EB43" i="1"/>
  <c r="ED43" i="1" s="1"/>
  <c r="EE41" i="1" s="1"/>
  <c r="EF41" i="1" s="1"/>
  <c r="EG35" i="1" s="1"/>
  <c r="EI41" i="1" s="1"/>
  <c r="EJ41" i="1" s="1"/>
  <c r="EN41" i="1" s="1"/>
  <c r="FA41" i="1" s="1"/>
  <c r="EB59" i="1"/>
  <c r="ED59" i="1" s="1"/>
  <c r="EE59" i="1" s="1"/>
  <c r="EF59" i="1" s="1"/>
  <c r="EB34" i="1"/>
  <c r="ED34" i="1" s="1"/>
  <c r="EE29" i="1" s="1"/>
  <c r="EF29" i="1" s="1"/>
  <c r="EB57" i="1"/>
  <c r="ED57" i="1" s="1"/>
  <c r="EE53" i="1" s="1"/>
  <c r="EF53" i="1" s="1"/>
  <c r="EE23" i="1"/>
  <c r="EF23" i="1" s="1"/>
  <c r="EG21" i="1" s="1"/>
  <c r="EI29" i="1" s="1"/>
  <c r="EJ29" i="1" s="1"/>
  <c r="EN29" i="1" s="1"/>
  <c r="FA29" i="1" s="1"/>
  <c r="EE47" i="1"/>
  <c r="EF47" i="1" s="1"/>
  <c r="EG39" i="1" s="1"/>
  <c r="EI27" i="1" s="1"/>
  <c r="EJ27" i="1" s="1"/>
  <c r="EN27" i="1" s="1"/>
  <c r="EE17" i="1"/>
  <c r="EF17" i="1" s="1"/>
  <c r="EG24" i="1" l="1"/>
  <c r="EI34" i="1" s="1"/>
  <c r="EJ34" i="1" s="1"/>
  <c r="EN34" i="1" s="1"/>
  <c r="EP43" i="1" s="1"/>
  <c r="ER43" i="1" s="1"/>
  <c r="EG22" i="1"/>
  <c r="EI44" i="1" s="1"/>
  <c r="EJ44" i="1" s="1"/>
  <c r="EN44" i="1" s="1"/>
  <c r="FA44" i="1" s="1"/>
  <c r="EG23" i="1"/>
  <c r="EI18" i="1" s="1"/>
  <c r="EJ18" i="1" s="1"/>
  <c r="EN18" i="1" s="1"/>
  <c r="FA18" i="1" s="1"/>
  <c r="EG31" i="1"/>
  <c r="EI26" i="1" s="1"/>
  <c r="EJ26" i="1" s="1"/>
  <c r="EN26" i="1" s="1"/>
  <c r="FA26" i="1" s="1"/>
  <c r="EG29" i="1"/>
  <c r="EI42" i="1" s="1"/>
  <c r="EJ42" i="1" s="1"/>
  <c r="EN42" i="1" s="1"/>
  <c r="EP55" i="1" s="1"/>
  <c r="ER55" i="1" s="1"/>
  <c r="EP32" i="1"/>
  <c r="ER32" i="1" s="1"/>
  <c r="FA27" i="1"/>
  <c r="EG30" i="1"/>
  <c r="EI36" i="1" s="1"/>
  <c r="EJ36" i="1" s="1"/>
  <c r="EN36" i="1" s="1"/>
  <c r="FA36" i="1" s="1"/>
  <c r="EG40" i="1"/>
  <c r="EI35" i="1" s="1"/>
  <c r="EJ35" i="1" s="1"/>
  <c r="EN35" i="1" s="1"/>
  <c r="EG36" i="1"/>
  <c r="EI19" i="1" s="1"/>
  <c r="EJ19" i="1" s="1"/>
  <c r="EN19" i="1" s="1"/>
  <c r="EG34" i="1"/>
  <c r="EI30" i="1" s="1"/>
  <c r="EJ30" i="1" s="1"/>
  <c r="EN30" i="1" s="1"/>
  <c r="EP54" i="1"/>
  <c r="ER54" i="1" s="1"/>
  <c r="EP52" i="1"/>
  <c r="ER52" i="1" s="1"/>
  <c r="EP64" i="1"/>
  <c r="ER64" i="1" s="1"/>
  <c r="EP18" i="1"/>
  <c r="ER18" i="1" s="1"/>
  <c r="EG33" i="1"/>
  <c r="EI24" i="1" s="1"/>
  <c r="EJ24" i="1" s="1"/>
  <c r="EN24" i="1" s="1"/>
  <c r="FA24" i="1" s="1"/>
  <c r="EG38" i="1"/>
  <c r="EI45" i="1" s="1"/>
  <c r="EJ45" i="1" s="1"/>
  <c r="EN45" i="1" s="1"/>
  <c r="FA45" i="1" s="1"/>
  <c r="EG37" i="1"/>
  <c r="EI20" i="1" s="1"/>
  <c r="EJ20" i="1" s="1"/>
  <c r="EN20" i="1" s="1"/>
  <c r="FA20" i="1" s="1"/>
  <c r="EP36" i="1"/>
  <c r="ER36" i="1" s="1"/>
  <c r="EP34" i="1"/>
  <c r="ER34" i="1" s="1"/>
  <c r="EG45" i="1"/>
  <c r="EI21" i="1" s="1"/>
  <c r="EJ21" i="1" s="1"/>
  <c r="EN21" i="1" s="1"/>
  <c r="FA21" i="1" s="1"/>
  <c r="EG47" i="1"/>
  <c r="EI31" i="1" s="1"/>
  <c r="EJ31" i="1" s="1"/>
  <c r="EN31" i="1" s="1"/>
  <c r="EG46" i="1"/>
  <c r="EI43" i="1" s="1"/>
  <c r="EJ43" i="1" s="1"/>
  <c r="EN43" i="1" s="1"/>
  <c r="EG48" i="1"/>
  <c r="EI37" i="1" s="1"/>
  <c r="EJ37" i="1" s="1"/>
  <c r="EN37" i="1" s="1"/>
  <c r="FA37" i="1" s="1"/>
  <c r="EG20" i="1"/>
  <c r="EI47" i="1" s="1"/>
  <c r="EJ47" i="1" s="1"/>
  <c r="EN47" i="1" s="1"/>
  <c r="EG17" i="1"/>
  <c r="EI25" i="1" s="1"/>
  <c r="EJ25" i="1" s="1"/>
  <c r="EN25" i="1" s="1"/>
  <c r="FA25" i="1" s="1"/>
  <c r="EG18" i="1"/>
  <c r="EI33" i="1" s="1"/>
  <c r="EJ33" i="1" s="1"/>
  <c r="EN33" i="1" s="1"/>
  <c r="FA33" i="1" s="1"/>
  <c r="EG19" i="1"/>
  <c r="EI39" i="1" s="1"/>
  <c r="EJ39" i="1" s="1"/>
  <c r="EN39" i="1" s="1"/>
  <c r="EG25" i="1"/>
  <c r="EI40" i="1" s="1"/>
  <c r="EJ40" i="1" s="1"/>
  <c r="EN40" i="1" s="1"/>
  <c r="FA40" i="1" s="1"/>
  <c r="EG26" i="1"/>
  <c r="EI32" i="1" s="1"/>
  <c r="EJ32" i="1" s="1"/>
  <c r="EN32" i="1" s="1"/>
  <c r="FA32" i="1" s="1"/>
  <c r="EG27" i="1"/>
  <c r="EI46" i="1" s="1"/>
  <c r="EJ46" i="1" s="1"/>
  <c r="EN46" i="1" s="1"/>
  <c r="EG28" i="1"/>
  <c r="EI22" i="1" s="1"/>
  <c r="EJ22" i="1" s="1"/>
  <c r="EN22" i="1" s="1"/>
  <c r="EG44" i="1"/>
  <c r="EI23" i="1" s="1"/>
  <c r="EJ23" i="1" s="1"/>
  <c r="EN23" i="1" s="1"/>
  <c r="EG41" i="1"/>
  <c r="EI48" i="1" s="1"/>
  <c r="EJ48" i="1" s="1"/>
  <c r="EN48" i="1" s="1"/>
  <c r="FA48" i="1" s="1"/>
  <c r="EG42" i="1"/>
  <c r="EI28" i="1" s="1"/>
  <c r="EJ28" i="1" s="1"/>
  <c r="EN28" i="1" s="1"/>
  <c r="FA28" i="1" s="1"/>
  <c r="EG43" i="1"/>
  <c r="EI38" i="1" s="1"/>
  <c r="EJ38" i="1" s="1"/>
  <c r="EN38" i="1" s="1"/>
  <c r="EP31" i="1" l="1"/>
  <c r="ER31" i="1" s="1"/>
  <c r="EP19" i="1"/>
  <c r="ER19" i="1" s="1"/>
  <c r="EP59" i="1"/>
  <c r="ER59" i="1" s="1"/>
  <c r="EP57" i="1"/>
  <c r="ER57" i="1" s="1"/>
  <c r="FA34" i="1"/>
  <c r="FA42" i="1"/>
  <c r="EP47" i="1"/>
  <c r="ER47" i="1" s="1"/>
  <c r="EP45" i="1"/>
  <c r="ER45" i="1" s="1"/>
  <c r="EP25" i="1"/>
  <c r="ER25" i="1" s="1"/>
  <c r="FA22" i="1"/>
  <c r="EP26" i="1"/>
  <c r="ER26" i="1" s="1"/>
  <c r="FA23" i="1"/>
  <c r="EP37" i="1"/>
  <c r="ER37" i="1" s="1"/>
  <c r="FA30" i="1"/>
  <c r="EP38" i="1"/>
  <c r="ER38" i="1" s="1"/>
  <c r="FA31" i="1"/>
  <c r="EP20" i="1"/>
  <c r="ER20" i="1" s="1"/>
  <c r="FA19" i="1"/>
  <c r="EP61" i="1"/>
  <c r="ER61" i="1" s="1"/>
  <c r="FA46" i="1"/>
  <c r="EP50" i="1"/>
  <c r="ER50" i="1" s="1"/>
  <c r="FA39" i="1"/>
  <c r="EP62" i="1"/>
  <c r="ER62" i="1" s="1"/>
  <c r="FA47" i="1"/>
  <c r="EP49" i="1"/>
  <c r="ER49" i="1" s="1"/>
  <c r="FA38" i="1"/>
  <c r="EP44" i="1"/>
  <c r="ER44" i="1" s="1"/>
  <c r="FA35" i="1"/>
  <c r="EP56" i="1"/>
  <c r="ER56" i="1" s="1"/>
  <c r="FA43" i="1"/>
  <c r="EP27" i="1"/>
  <c r="ER27" i="1" s="1"/>
  <c r="EP29" i="1"/>
  <c r="ER29" i="1" s="1"/>
  <c r="EP51" i="1"/>
  <c r="ER51" i="1" s="1"/>
  <c r="EP53" i="1"/>
  <c r="ER53" i="1" s="1"/>
  <c r="EP40" i="1"/>
  <c r="ER40" i="1" s="1"/>
  <c r="EP42" i="1"/>
  <c r="ER42" i="1" s="1"/>
  <c r="EP41" i="1"/>
  <c r="ER41" i="1" s="1"/>
  <c r="EP39" i="1"/>
  <c r="ER39" i="1" s="1"/>
  <c r="EP24" i="1"/>
  <c r="ER24" i="1" s="1"/>
  <c r="EP22" i="1"/>
  <c r="ER22" i="1" s="1"/>
  <c r="EP33" i="1"/>
  <c r="ER33" i="1" s="1"/>
  <c r="EP35" i="1"/>
  <c r="ER35" i="1" s="1"/>
  <c r="EP63" i="1"/>
  <c r="ER63" i="1" s="1"/>
  <c r="EP17" i="1"/>
  <c r="ER17" i="1" s="1"/>
  <c r="EP28" i="1"/>
  <c r="ER28" i="1" s="1"/>
  <c r="EP30" i="1"/>
  <c r="ER30" i="1" s="1"/>
  <c r="EP23" i="1"/>
  <c r="ER23" i="1" s="1"/>
  <c r="EP21" i="1"/>
  <c r="ER21" i="1" s="1"/>
  <c r="EP60" i="1"/>
  <c r="ER60" i="1" s="1"/>
  <c r="EP58" i="1"/>
  <c r="ER58" i="1" s="1"/>
  <c r="EP48" i="1"/>
  <c r="ER48" i="1" s="1"/>
  <c r="EP46" i="1"/>
  <c r="ER46" i="1" s="1"/>
  <c r="ES59" i="1" l="1"/>
  <c r="ET59" i="1" s="1"/>
  <c r="EU45" i="1" s="1"/>
  <c r="EW21" i="1" s="1"/>
  <c r="EX21" i="1" s="1"/>
  <c r="FB21" i="1" s="1"/>
  <c r="FO21" i="1" s="1"/>
  <c r="ES17" i="1"/>
  <c r="ET17" i="1" s="1"/>
  <c r="EU17" i="1" s="1"/>
  <c r="EW25" i="1" s="1"/>
  <c r="EX25" i="1" s="1"/>
  <c r="FB25" i="1" s="1"/>
  <c r="FO25" i="1" s="1"/>
  <c r="ES47" i="1"/>
  <c r="ET47" i="1" s="1"/>
  <c r="EU40" i="1" s="1"/>
  <c r="EW35" i="1" s="1"/>
  <c r="EX35" i="1" s="1"/>
  <c r="FB35" i="1" s="1"/>
  <c r="ES53" i="1"/>
  <c r="ET53" i="1" s="1"/>
  <c r="EU41" i="1" s="1"/>
  <c r="EW48" i="1" s="1"/>
  <c r="EX48" i="1" s="1"/>
  <c r="FB48" i="1" s="1"/>
  <c r="FO48" i="1" s="1"/>
  <c r="ES41" i="1"/>
  <c r="ET41" i="1" s="1"/>
  <c r="ES35" i="1"/>
  <c r="ET35" i="1" s="1"/>
  <c r="ES29" i="1"/>
  <c r="ET29" i="1" s="1"/>
  <c r="ES23" i="1"/>
  <c r="ET23" i="1" s="1"/>
  <c r="EU48" i="1" l="1"/>
  <c r="EW37" i="1" s="1"/>
  <c r="EX37" i="1" s="1"/>
  <c r="FB37" i="1" s="1"/>
  <c r="FO37" i="1" s="1"/>
  <c r="EU46" i="1"/>
  <c r="EW43" i="1" s="1"/>
  <c r="EX43" i="1" s="1"/>
  <c r="FB43" i="1" s="1"/>
  <c r="FD56" i="1" s="1"/>
  <c r="FF56" i="1" s="1"/>
  <c r="EU47" i="1"/>
  <c r="EW31" i="1" s="1"/>
  <c r="EX31" i="1" s="1"/>
  <c r="FB31" i="1" s="1"/>
  <c r="FD38" i="1" s="1"/>
  <c r="FF38" i="1" s="1"/>
  <c r="FD44" i="1"/>
  <c r="FF44" i="1" s="1"/>
  <c r="FO35" i="1"/>
  <c r="EU20" i="1"/>
  <c r="EW47" i="1" s="1"/>
  <c r="EX47" i="1" s="1"/>
  <c r="FB47" i="1" s="1"/>
  <c r="EU19" i="1"/>
  <c r="EW39" i="1" s="1"/>
  <c r="EX39" i="1" s="1"/>
  <c r="FB39" i="1" s="1"/>
  <c r="FD17" i="1"/>
  <c r="FF17" i="1" s="1"/>
  <c r="FD63" i="1"/>
  <c r="FF63" i="1" s="1"/>
  <c r="EU18" i="1"/>
  <c r="EW33" i="1" s="1"/>
  <c r="EX33" i="1" s="1"/>
  <c r="FB33" i="1" s="1"/>
  <c r="FO33" i="1" s="1"/>
  <c r="FD24" i="1"/>
  <c r="FF24" i="1" s="1"/>
  <c r="FD22" i="1"/>
  <c r="FF22" i="1" s="1"/>
  <c r="FD28" i="1"/>
  <c r="FF28" i="1" s="1"/>
  <c r="FD30" i="1"/>
  <c r="FF30" i="1" s="1"/>
  <c r="EU44" i="1"/>
  <c r="EW23" i="1" s="1"/>
  <c r="EX23" i="1" s="1"/>
  <c r="FB23" i="1" s="1"/>
  <c r="EU39" i="1"/>
  <c r="EW27" i="1" s="1"/>
  <c r="EX27" i="1" s="1"/>
  <c r="FB27" i="1" s="1"/>
  <c r="EU43" i="1"/>
  <c r="EW38" i="1" s="1"/>
  <c r="EX38" i="1" s="1"/>
  <c r="FB38" i="1" s="1"/>
  <c r="EU38" i="1"/>
  <c r="EW45" i="1" s="1"/>
  <c r="EX45" i="1" s="1"/>
  <c r="FB45" i="1" s="1"/>
  <c r="FO45" i="1" s="1"/>
  <c r="EU42" i="1"/>
  <c r="EW28" i="1" s="1"/>
  <c r="EX28" i="1" s="1"/>
  <c r="FB28" i="1" s="1"/>
  <c r="FO28" i="1" s="1"/>
  <c r="EU37" i="1"/>
  <c r="EW20" i="1" s="1"/>
  <c r="EX20" i="1" s="1"/>
  <c r="FB20" i="1" s="1"/>
  <c r="FO20" i="1" s="1"/>
  <c r="EU21" i="1"/>
  <c r="EW29" i="1" s="1"/>
  <c r="EX29" i="1" s="1"/>
  <c r="FB29" i="1" s="1"/>
  <c r="FO29" i="1" s="1"/>
  <c r="EU23" i="1"/>
  <c r="EW18" i="1" s="1"/>
  <c r="EX18" i="1" s="1"/>
  <c r="FB18" i="1" s="1"/>
  <c r="EU22" i="1"/>
  <c r="EW44" i="1" s="1"/>
  <c r="EX44" i="1" s="1"/>
  <c r="FB44" i="1" s="1"/>
  <c r="FO44" i="1" s="1"/>
  <c r="EU24" i="1"/>
  <c r="EW34" i="1" s="1"/>
  <c r="EX34" i="1" s="1"/>
  <c r="FB34" i="1" s="1"/>
  <c r="EU26" i="1"/>
  <c r="EW32" i="1" s="1"/>
  <c r="EX32" i="1" s="1"/>
  <c r="FB32" i="1" s="1"/>
  <c r="FO32" i="1" s="1"/>
  <c r="EU27" i="1"/>
  <c r="EW46" i="1" s="1"/>
  <c r="EX46" i="1" s="1"/>
  <c r="FB46" i="1" s="1"/>
  <c r="EU28" i="1"/>
  <c r="EW22" i="1" s="1"/>
  <c r="EX22" i="1" s="1"/>
  <c r="FB22" i="1" s="1"/>
  <c r="EU25" i="1"/>
  <c r="EW40" i="1" s="1"/>
  <c r="EX40" i="1" s="1"/>
  <c r="FB40" i="1" s="1"/>
  <c r="FO40" i="1" s="1"/>
  <c r="EU31" i="1"/>
  <c r="EW26" i="1" s="1"/>
  <c r="EX26" i="1" s="1"/>
  <c r="FB26" i="1" s="1"/>
  <c r="EU32" i="1"/>
  <c r="EW17" i="1" s="1"/>
  <c r="EX17" i="1" s="1"/>
  <c r="FB17" i="1" s="1"/>
  <c r="FO17" i="1" s="1"/>
  <c r="EU29" i="1"/>
  <c r="EW42" i="1" s="1"/>
  <c r="EX42" i="1" s="1"/>
  <c r="FB42" i="1" s="1"/>
  <c r="EU30" i="1"/>
  <c r="EW36" i="1" s="1"/>
  <c r="EX36" i="1" s="1"/>
  <c r="FB36" i="1" s="1"/>
  <c r="FO36" i="1" s="1"/>
  <c r="EU36" i="1"/>
  <c r="EW19" i="1" s="1"/>
  <c r="EX19" i="1" s="1"/>
  <c r="FB19" i="1" s="1"/>
  <c r="EU33" i="1"/>
  <c r="EW24" i="1" s="1"/>
  <c r="EX24" i="1" s="1"/>
  <c r="FB24" i="1" s="1"/>
  <c r="FO24" i="1" s="1"/>
  <c r="EU35" i="1"/>
  <c r="EW41" i="1" s="1"/>
  <c r="EX41" i="1" s="1"/>
  <c r="FB41" i="1" s="1"/>
  <c r="FO41" i="1" s="1"/>
  <c r="EU34" i="1"/>
  <c r="EW30" i="1" s="1"/>
  <c r="EX30" i="1" s="1"/>
  <c r="FB30" i="1" s="1"/>
  <c r="FO31" i="1" l="1"/>
  <c r="FD46" i="1"/>
  <c r="FF46" i="1" s="1"/>
  <c r="FD48" i="1"/>
  <c r="FF48" i="1" s="1"/>
  <c r="FO43" i="1"/>
  <c r="FD62" i="1"/>
  <c r="FF62" i="1" s="1"/>
  <c r="FO47" i="1"/>
  <c r="FD49" i="1"/>
  <c r="FF49" i="1" s="1"/>
  <c r="FO38" i="1"/>
  <c r="FD50" i="1"/>
  <c r="FF50" i="1" s="1"/>
  <c r="FO39" i="1"/>
  <c r="FD20" i="1"/>
  <c r="FF20" i="1" s="1"/>
  <c r="FO19" i="1"/>
  <c r="FD43" i="1"/>
  <c r="FF43" i="1" s="1"/>
  <c r="FO34" i="1"/>
  <c r="FD32" i="1"/>
  <c r="FF32" i="1" s="1"/>
  <c r="FO27" i="1"/>
  <c r="FD37" i="1"/>
  <c r="FF37" i="1" s="1"/>
  <c r="FO30" i="1"/>
  <c r="FD61" i="1"/>
  <c r="FF61" i="1" s="1"/>
  <c r="FO46" i="1"/>
  <c r="FD26" i="1"/>
  <c r="FF26" i="1" s="1"/>
  <c r="FO23" i="1"/>
  <c r="FD31" i="1"/>
  <c r="FF31" i="1" s="1"/>
  <c r="FO26" i="1"/>
  <c r="FD25" i="1"/>
  <c r="FF25" i="1" s="1"/>
  <c r="FO22" i="1"/>
  <c r="FD55" i="1"/>
  <c r="FF55" i="1" s="1"/>
  <c r="FO42" i="1"/>
  <c r="FD19" i="1"/>
  <c r="FF19" i="1" s="1"/>
  <c r="FO18" i="1"/>
  <c r="FD34" i="1"/>
  <c r="FF34" i="1" s="1"/>
  <c r="FD36" i="1"/>
  <c r="FF36" i="1" s="1"/>
  <c r="FD53" i="1"/>
  <c r="FF53" i="1" s="1"/>
  <c r="FD51" i="1"/>
  <c r="FF51" i="1" s="1"/>
  <c r="FD23" i="1"/>
  <c r="FF23" i="1" s="1"/>
  <c r="FD21" i="1"/>
  <c r="FF21" i="1" s="1"/>
  <c r="FD60" i="1"/>
  <c r="FF60" i="1" s="1"/>
  <c r="FD58" i="1"/>
  <c r="FF58" i="1" s="1"/>
  <c r="FD41" i="1"/>
  <c r="FF41" i="1" s="1"/>
  <c r="FD39" i="1"/>
  <c r="FF39" i="1" s="1"/>
  <c r="FD33" i="1"/>
  <c r="FF33" i="1" s="1"/>
  <c r="FD35" i="1"/>
  <c r="FF35" i="1" s="1"/>
  <c r="FD47" i="1"/>
  <c r="FF47" i="1" s="1"/>
  <c r="FD45" i="1"/>
  <c r="FF45" i="1" s="1"/>
  <c r="FD42" i="1"/>
  <c r="FF42" i="1" s="1"/>
  <c r="FD40" i="1"/>
  <c r="FF40" i="1" s="1"/>
  <c r="FD64" i="1"/>
  <c r="FF64" i="1" s="1"/>
  <c r="FD18" i="1"/>
  <c r="FF18" i="1" s="1"/>
  <c r="FD54" i="1"/>
  <c r="FF54" i="1" s="1"/>
  <c r="FD52" i="1"/>
  <c r="FF52" i="1" s="1"/>
  <c r="FD27" i="1"/>
  <c r="FF27" i="1" s="1"/>
  <c r="FD29" i="1"/>
  <c r="FF29" i="1" s="1"/>
  <c r="FD57" i="1"/>
  <c r="FF57" i="1" s="1"/>
  <c r="FD59" i="1"/>
  <c r="FF59" i="1" s="1"/>
  <c r="FG47" i="1" l="1"/>
  <c r="FH47" i="1" s="1"/>
  <c r="FI40" i="1" s="1"/>
  <c r="FK35" i="1" s="1"/>
  <c r="FL35" i="1" s="1"/>
  <c r="FP35" i="1" s="1"/>
  <c r="FG41" i="1"/>
  <c r="FH41" i="1" s="1"/>
  <c r="FI35" i="1" s="1"/>
  <c r="FK41" i="1" s="1"/>
  <c r="FL41" i="1" s="1"/>
  <c r="FP41" i="1" s="1"/>
  <c r="GC41" i="1" s="1"/>
  <c r="FG17" i="1"/>
  <c r="FH17" i="1" s="1"/>
  <c r="FI18" i="1" s="1"/>
  <c r="FK33" i="1" s="1"/>
  <c r="FL33" i="1" s="1"/>
  <c r="FP33" i="1" s="1"/>
  <c r="GC33" i="1" s="1"/>
  <c r="FG53" i="1"/>
  <c r="FH53" i="1" s="1"/>
  <c r="FI42" i="1" s="1"/>
  <c r="FK28" i="1" s="1"/>
  <c r="FL28" i="1" s="1"/>
  <c r="FP28" i="1" s="1"/>
  <c r="GC28" i="1" s="1"/>
  <c r="FG29" i="1"/>
  <c r="FH29" i="1" s="1"/>
  <c r="FG35" i="1"/>
  <c r="FH35" i="1" s="1"/>
  <c r="FG23" i="1"/>
  <c r="FH23" i="1" s="1"/>
  <c r="FG59" i="1"/>
  <c r="FH59" i="1" s="1"/>
  <c r="FI36" i="1" l="1"/>
  <c r="FK19" i="1" s="1"/>
  <c r="FL19" i="1" s="1"/>
  <c r="FP19" i="1" s="1"/>
  <c r="FR20" i="1" s="1"/>
  <c r="FT20" i="1" s="1"/>
  <c r="FI34" i="1"/>
  <c r="FK30" i="1" s="1"/>
  <c r="FL30" i="1" s="1"/>
  <c r="FP30" i="1" s="1"/>
  <c r="FR37" i="1" s="1"/>
  <c r="FT37" i="1" s="1"/>
  <c r="FI39" i="1"/>
  <c r="FK27" i="1" s="1"/>
  <c r="FL27" i="1" s="1"/>
  <c r="FP27" i="1" s="1"/>
  <c r="GC27" i="1" s="1"/>
  <c r="FI38" i="1"/>
  <c r="FK45" i="1" s="1"/>
  <c r="FL45" i="1" s="1"/>
  <c r="FP45" i="1" s="1"/>
  <c r="GC45" i="1" s="1"/>
  <c r="FI37" i="1"/>
  <c r="FK20" i="1" s="1"/>
  <c r="FL20" i="1" s="1"/>
  <c r="FP20" i="1" s="1"/>
  <c r="GC20" i="1" s="1"/>
  <c r="FI33" i="1"/>
  <c r="FK24" i="1" s="1"/>
  <c r="FL24" i="1" s="1"/>
  <c r="FP24" i="1" s="1"/>
  <c r="GC24" i="1" s="1"/>
  <c r="FI41" i="1"/>
  <c r="FK48" i="1" s="1"/>
  <c r="FL48" i="1" s="1"/>
  <c r="FP48" i="1" s="1"/>
  <c r="GC48" i="1" s="1"/>
  <c r="FI17" i="1"/>
  <c r="FK25" i="1" s="1"/>
  <c r="FL25" i="1" s="1"/>
  <c r="FP25" i="1" s="1"/>
  <c r="GC25" i="1" s="1"/>
  <c r="FI19" i="1"/>
  <c r="FK39" i="1" s="1"/>
  <c r="FL39" i="1" s="1"/>
  <c r="FP39" i="1" s="1"/>
  <c r="GC39" i="1" s="1"/>
  <c r="FI20" i="1"/>
  <c r="FK47" i="1" s="1"/>
  <c r="FL47" i="1" s="1"/>
  <c r="FP47" i="1" s="1"/>
  <c r="FR62" i="1" s="1"/>
  <c r="FT62" i="1" s="1"/>
  <c r="FI44" i="1"/>
  <c r="FK23" i="1" s="1"/>
  <c r="FL23" i="1" s="1"/>
  <c r="FP23" i="1" s="1"/>
  <c r="FR44" i="1"/>
  <c r="FT44" i="1" s="1"/>
  <c r="GC35" i="1"/>
  <c r="FI43" i="1"/>
  <c r="FK38" i="1" s="1"/>
  <c r="FL38" i="1" s="1"/>
  <c r="FP38" i="1" s="1"/>
  <c r="FR40" i="1"/>
  <c r="FT40" i="1" s="1"/>
  <c r="FR42" i="1"/>
  <c r="FT42" i="1" s="1"/>
  <c r="FR54" i="1"/>
  <c r="FT54" i="1" s="1"/>
  <c r="FR52" i="1"/>
  <c r="FT52" i="1" s="1"/>
  <c r="FR33" i="1"/>
  <c r="FT33" i="1" s="1"/>
  <c r="FR35" i="1"/>
  <c r="FT35" i="1" s="1"/>
  <c r="FI45" i="1"/>
  <c r="FK21" i="1" s="1"/>
  <c r="FL21" i="1" s="1"/>
  <c r="FP21" i="1" s="1"/>
  <c r="GC21" i="1" s="1"/>
  <c r="FI47" i="1"/>
  <c r="FK31" i="1" s="1"/>
  <c r="FL31" i="1" s="1"/>
  <c r="FP31" i="1" s="1"/>
  <c r="FI46" i="1"/>
  <c r="FK43" i="1" s="1"/>
  <c r="FL43" i="1" s="1"/>
  <c r="FP43" i="1" s="1"/>
  <c r="FI48" i="1"/>
  <c r="FK37" i="1" s="1"/>
  <c r="FL37" i="1" s="1"/>
  <c r="FP37" i="1" s="1"/>
  <c r="GC37" i="1" s="1"/>
  <c r="FI30" i="1"/>
  <c r="FK36" i="1" s="1"/>
  <c r="FL36" i="1" s="1"/>
  <c r="FP36" i="1" s="1"/>
  <c r="GC36" i="1" s="1"/>
  <c r="FI31" i="1"/>
  <c r="FK26" i="1" s="1"/>
  <c r="FL26" i="1" s="1"/>
  <c r="FP26" i="1" s="1"/>
  <c r="FI32" i="1"/>
  <c r="FK17" i="1" s="1"/>
  <c r="FL17" i="1" s="1"/>
  <c r="FP17" i="1" s="1"/>
  <c r="GC17" i="1" s="1"/>
  <c r="FI29" i="1"/>
  <c r="FK42" i="1" s="1"/>
  <c r="FL42" i="1" s="1"/>
  <c r="FP42" i="1" s="1"/>
  <c r="FI25" i="1"/>
  <c r="FK40" i="1" s="1"/>
  <c r="FL40" i="1" s="1"/>
  <c r="FP40" i="1" s="1"/>
  <c r="GC40" i="1" s="1"/>
  <c r="FI28" i="1"/>
  <c r="FK22" i="1" s="1"/>
  <c r="FL22" i="1" s="1"/>
  <c r="FP22" i="1" s="1"/>
  <c r="FI26" i="1"/>
  <c r="FK32" i="1" s="1"/>
  <c r="FL32" i="1" s="1"/>
  <c r="FP32" i="1" s="1"/>
  <c r="GC32" i="1" s="1"/>
  <c r="FI27" i="1"/>
  <c r="FK46" i="1" s="1"/>
  <c r="FL46" i="1" s="1"/>
  <c r="FP46" i="1" s="1"/>
  <c r="FI21" i="1"/>
  <c r="FK29" i="1" s="1"/>
  <c r="FL29" i="1" s="1"/>
  <c r="FP29" i="1" s="1"/>
  <c r="GC29" i="1" s="1"/>
  <c r="FI24" i="1"/>
  <c r="FK34" i="1" s="1"/>
  <c r="FL34" i="1" s="1"/>
  <c r="FP34" i="1" s="1"/>
  <c r="FI23" i="1"/>
  <c r="FK18" i="1" s="1"/>
  <c r="FL18" i="1" s="1"/>
  <c r="FP18" i="1" s="1"/>
  <c r="FI22" i="1"/>
  <c r="FK44" i="1" s="1"/>
  <c r="FL44" i="1" s="1"/>
  <c r="FP44" i="1" s="1"/>
  <c r="GC44" i="1" s="1"/>
  <c r="FR60" i="1" l="1"/>
  <c r="FT60" i="1" s="1"/>
  <c r="FR23" i="1"/>
  <c r="FT23" i="1" s="1"/>
  <c r="FR17" i="1"/>
  <c r="FT17" i="1" s="1"/>
  <c r="FR58" i="1"/>
  <c r="FT58" i="1" s="1"/>
  <c r="FR29" i="1"/>
  <c r="FT29" i="1" s="1"/>
  <c r="FR27" i="1"/>
  <c r="FT27" i="1" s="1"/>
  <c r="FR32" i="1"/>
  <c r="FT32" i="1" s="1"/>
  <c r="GC30" i="1"/>
  <c r="GC19" i="1"/>
  <c r="FR21" i="1"/>
  <c r="FT21" i="1" s="1"/>
  <c r="FR30" i="1"/>
  <c r="FT30" i="1" s="1"/>
  <c r="FR28" i="1"/>
  <c r="FT28" i="1" s="1"/>
  <c r="FR50" i="1"/>
  <c r="FT50" i="1" s="1"/>
  <c r="FR63" i="1"/>
  <c r="FT63" i="1" s="1"/>
  <c r="GC47" i="1"/>
  <c r="FR38" i="1"/>
  <c r="FT38" i="1" s="1"/>
  <c r="GC31" i="1"/>
  <c r="FR55" i="1"/>
  <c r="FT55" i="1" s="1"/>
  <c r="GC42" i="1"/>
  <c r="FR43" i="1"/>
  <c r="FT43" i="1" s="1"/>
  <c r="GC34" i="1"/>
  <c r="FR49" i="1"/>
  <c r="FT49" i="1" s="1"/>
  <c r="GC38" i="1"/>
  <c r="FR19" i="1"/>
  <c r="FT19" i="1" s="1"/>
  <c r="GC18" i="1"/>
  <c r="FR25" i="1"/>
  <c r="FT25" i="1" s="1"/>
  <c r="GC22" i="1"/>
  <c r="FR31" i="1"/>
  <c r="FT31" i="1" s="1"/>
  <c r="GC26" i="1"/>
  <c r="FR61" i="1"/>
  <c r="FT61" i="1" s="1"/>
  <c r="GC46" i="1"/>
  <c r="FR56" i="1"/>
  <c r="FT56" i="1" s="1"/>
  <c r="GC43" i="1"/>
  <c r="FR26" i="1"/>
  <c r="FT26" i="1" s="1"/>
  <c r="GC23" i="1"/>
  <c r="FR64" i="1"/>
  <c r="FT64" i="1" s="1"/>
  <c r="FR18" i="1"/>
  <c r="FT18" i="1" s="1"/>
  <c r="FR34" i="1"/>
  <c r="FT34" i="1" s="1"/>
  <c r="FR36" i="1"/>
  <c r="FT36" i="1" s="1"/>
  <c r="FR47" i="1"/>
  <c r="FT47" i="1" s="1"/>
  <c r="FR45" i="1"/>
  <c r="FT45" i="1" s="1"/>
  <c r="FR39" i="1"/>
  <c r="FT39" i="1" s="1"/>
  <c r="FR41" i="1"/>
  <c r="FT41" i="1" s="1"/>
  <c r="FR57" i="1"/>
  <c r="FT57" i="1" s="1"/>
  <c r="FR59" i="1"/>
  <c r="FT59" i="1" s="1"/>
  <c r="FR48" i="1"/>
  <c r="FT48" i="1" s="1"/>
  <c r="FR46" i="1"/>
  <c r="FT46" i="1" s="1"/>
  <c r="FR51" i="1"/>
  <c r="FT51" i="1" s="1"/>
  <c r="FR53" i="1"/>
  <c r="FT53" i="1" s="1"/>
  <c r="FR24" i="1"/>
  <c r="FT24" i="1" s="1"/>
  <c r="FR22" i="1"/>
  <c r="FT22" i="1" s="1"/>
  <c r="FU23" i="1" l="1"/>
  <c r="FV23" i="1" s="1"/>
  <c r="FW24" i="1" s="1"/>
  <c r="FY34" i="1" s="1"/>
  <c r="FZ34" i="1" s="1"/>
  <c r="GD34" i="1" s="1"/>
  <c r="FU59" i="1"/>
  <c r="FV59" i="1" s="1"/>
  <c r="FW45" i="1" s="1"/>
  <c r="FY21" i="1" s="1"/>
  <c r="FZ21" i="1" s="1"/>
  <c r="GD21" i="1" s="1"/>
  <c r="GQ21" i="1" s="1"/>
  <c r="FU17" i="1"/>
  <c r="FV17" i="1" s="1"/>
  <c r="FW19" i="1" s="1"/>
  <c r="FY39" i="1" s="1"/>
  <c r="FZ39" i="1" s="1"/>
  <c r="GD39" i="1" s="1"/>
  <c r="FU29" i="1"/>
  <c r="FV29" i="1" s="1"/>
  <c r="FW25" i="1" s="1"/>
  <c r="FY40" i="1" s="1"/>
  <c r="FZ40" i="1" s="1"/>
  <c r="GD40" i="1" s="1"/>
  <c r="GQ40" i="1" s="1"/>
  <c r="FU47" i="1"/>
  <c r="FV47" i="1" s="1"/>
  <c r="FW39" i="1" s="1"/>
  <c r="FY27" i="1" s="1"/>
  <c r="FZ27" i="1" s="1"/>
  <c r="GD27" i="1" s="1"/>
  <c r="FU35" i="1"/>
  <c r="FV35" i="1" s="1"/>
  <c r="FW30" i="1" s="1"/>
  <c r="FY36" i="1" s="1"/>
  <c r="FZ36" i="1" s="1"/>
  <c r="GD36" i="1" s="1"/>
  <c r="GQ36" i="1" s="1"/>
  <c r="FU53" i="1"/>
  <c r="FV53" i="1" s="1"/>
  <c r="FU41" i="1"/>
  <c r="FV41" i="1" s="1"/>
  <c r="FW23" i="1" l="1"/>
  <c r="FY18" i="1" s="1"/>
  <c r="FZ18" i="1" s="1"/>
  <c r="GD18" i="1" s="1"/>
  <c r="GF19" i="1" s="1"/>
  <c r="GH19" i="1" s="1"/>
  <c r="FW21" i="1"/>
  <c r="FY29" i="1" s="1"/>
  <c r="FZ29" i="1" s="1"/>
  <c r="GD29" i="1" s="1"/>
  <c r="GQ29" i="1" s="1"/>
  <c r="FW22" i="1"/>
  <c r="FY44" i="1" s="1"/>
  <c r="FZ44" i="1" s="1"/>
  <c r="GD44" i="1" s="1"/>
  <c r="GQ44" i="1" s="1"/>
  <c r="FW48" i="1"/>
  <c r="FY37" i="1" s="1"/>
  <c r="FZ37" i="1" s="1"/>
  <c r="GD37" i="1" s="1"/>
  <c r="GQ37" i="1" s="1"/>
  <c r="FW46" i="1"/>
  <c r="FY43" i="1" s="1"/>
  <c r="FZ43" i="1" s="1"/>
  <c r="GD43" i="1" s="1"/>
  <c r="GQ43" i="1" s="1"/>
  <c r="FW47" i="1"/>
  <c r="FY31" i="1" s="1"/>
  <c r="FZ31" i="1" s="1"/>
  <c r="GD31" i="1" s="1"/>
  <c r="GF38" i="1" s="1"/>
  <c r="GH38" i="1" s="1"/>
  <c r="FW27" i="1"/>
  <c r="FY46" i="1" s="1"/>
  <c r="FZ46" i="1" s="1"/>
  <c r="GD46" i="1" s="1"/>
  <c r="GQ46" i="1" s="1"/>
  <c r="FW17" i="1"/>
  <c r="FY25" i="1" s="1"/>
  <c r="FZ25" i="1" s="1"/>
  <c r="GD25" i="1" s="1"/>
  <c r="GQ25" i="1" s="1"/>
  <c r="FW28" i="1"/>
  <c r="FY22" i="1" s="1"/>
  <c r="FZ22" i="1" s="1"/>
  <c r="GD22" i="1" s="1"/>
  <c r="GF25" i="1" s="1"/>
  <c r="GH25" i="1" s="1"/>
  <c r="FW38" i="1"/>
  <c r="FY45" i="1" s="1"/>
  <c r="FZ45" i="1" s="1"/>
  <c r="GD45" i="1" s="1"/>
  <c r="GQ45" i="1" s="1"/>
  <c r="FW18" i="1"/>
  <c r="FY33" i="1" s="1"/>
  <c r="FZ33" i="1" s="1"/>
  <c r="GD33" i="1" s="1"/>
  <c r="GQ33" i="1" s="1"/>
  <c r="FW26" i="1"/>
  <c r="FY32" i="1" s="1"/>
  <c r="FZ32" i="1" s="1"/>
  <c r="GD32" i="1" s="1"/>
  <c r="GQ32" i="1" s="1"/>
  <c r="FW37" i="1"/>
  <c r="FY20" i="1" s="1"/>
  <c r="FZ20" i="1" s="1"/>
  <c r="GD20" i="1" s="1"/>
  <c r="GQ20" i="1" s="1"/>
  <c r="FW40" i="1"/>
  <c r="FY35" i="1" s="1"/>
  <c r="FZ35" i="1" s="1"/>
  <c r="GD35" i="1" s="1"/>
  <c r="GF44" i="1" s="1"/>
  <c r="GH44" i="1" s="1"/>
  <c r="FW20" i="1"/>
  <c r="FY47" i="1" s="1"/>
  <c r="FZ47" i="1" s="1"/>
  <c r="GD47" i="1" s="1"/>
  <c r="GF62" i="1" s="1"/>
  <c r="GH62" i="1" s="1"/>
  <c r="GF32" i="1"/>
  <c r="GH32" i="1" s="1"/>
  <c r="GQ27" i="1"/>
  <c r="GF50" i="1"/>
  <c r="GH50" i="1" s="1"/>
  <c r="GQ39" i="1"/>
  <c r="GF43" i="1"/>
  <c r="GH43" i="1" s="1"/>
  <c r="GQ34" i="1"/>
  <c r="GF24" i="1"/>
  <c r="GH24" i="1" s="1"/>
  <c r="GF22" i="1"/>
  <c r="GH22" i="1" s="1"/>
  <c r="GF53" i="1"/>
  <c r="GH53" i="1" s="1"/>
  <c r="GF51" i="1"/>
  <c r="GH51" i="1" s="1"/>
  <c r="GF47" i="1"/>
  <c r="GH47" i="1" s="1"/>
  <c r="GF45" i="1"/>
  <c r="GH45" i="1" s="1"/>
  <c r="FW29" i="1"/>
  <c r="FY42" i="1" s="1"/>
  <c r="FZ42" i="1" s="1"/>
  <c r="GD42" i="1" s="1"/>
  <c r="FW32" i="1"/>
  <c r="FY17" i="1" s="1"/>
  <c r="FZ17" i="1" s="1"/>
  <c r="GD17" i="1" s="1"/>
  <c r="GQ17" i="1" s="1"/>
  <c r="FW31" i="1"/>
  <c r="FY26" i="1" s="1"/>
  <c r="FZ26" i="1" s="1"/>
  <c r="GD26" i="1" s="1"/>
  <c r="FW35" i="1"/>
  <c r="FY41" i="1" s="1"/>
  <c r="FZ41" i="1" s="1"/>
  <c r="GD41" i="1" s="1"/>
  <c r="GQ41" i="1" s="1"/>
  <c r="FW34" i="1"/>
  <c r="FY30" i="1" s="1"/>
  <c r="FZ30" i="1" s="1"/>
  <c r="GD30" i="1" s="1"/>
  <c r="FW36" i="1"/>
  <c r="FY19" i="1" s="1"/>
  <c r="FZ19" i="1" s="1"/>
  <c r="GD19" i="1" s="1"/>
  <c r="FW33" i="1"/>
  <c r="FY24" i="1" s="1"/>
  <c r="FZ24" i="1" s="1"/>
  <c r="GD24" i="1" s="1"/>
  <c r="GQ24" i="1" s="1"/>
  <c r="FW44" i="1"/>
  <c r="FY23" i="1" s="1"/>
  <c r="FZ23" i="1" s="1"/>
  <c r="GD23" i="1" s="1"/>
  <c r="FW41" i="1"/>
  <c r="FY48" i="1" s="1"/>
  <c r="FZ48" i="1" s="1"/>
  <c r="GD48" i="1" s="1"/>
  <c r="GQ48" i="1" s="1"/>
  <c r="FW42" i="1"/>
  <c r="FY28" i="1" s="1"/>
  <c r="FZ28" i="1" s="1"/>
  <c r="GD28" i="1" s="1"/>
  <c r="GQ28" i="1" s="1"/>
  <c r="FW43" i="1"/>
  <c r="FY38" i="1" s="1"/>
  <c r="FZ38" i="1" s="1"/>
  <c r="GD38" i="1" s="1"/>
  <c r="GF57" i="1" l="1"/>
  <c r="GH57" i="1" s="1"/>
  <c r="GF60" i="1"/>
  <c r="GH60" i="1" s="1"/>
  <c r="GF59" i="1"/>
  <c r="GH59" i="1" s="1"/>
  <c r="GF34" i="1"/>
  <c r="GH34" i="1" s="1"/>
  <c r="GF36" i="1"/>
  <c r="GH36" i="1" s="1"/>
  <c r="GF58" i="1"/>
  <c r="GH58" i="1" s="1"/>
  <c r="GQ18" i="1"/>
  <c r="GF28" i="1"/>
  <c r="GH28" i="1" s="1"/>
  <c r="GF30" i="1"/>
  <c r="GH30" i="1" s="1"/>
  <c r="GF61" i="1"/>
  <c r="GH61" i="1" s="1"/>
  <c r="GQ47" i="1"/>
  <c r="GF42" i="1"/>
  <c r="GH42" i="1" s="1"/>
  <c r="GQ31" i="1"/>
  <c r="GF40" i="1"/>
  <c r="GH40" i="1" s="1"/>
  <c r="GF46" i="1"/>
  <c r="GH46" i="1" s="1"/>
  <c r="GF48" i="1"/>
  <c r="GH48" i="1" s="1"/>
  <c r="GF21" i="1"/>
  <c r="GH21" i="1" s="1"/>
  <c r="GF56" i="1"/>
  <c r="GH56" i="1" s="1"/>
  <c r="GF39" i="1"/>
  <c r="GH39" i="1" s="1"/>
  <c r="GQ22" i="1"/>
  <c r="GF23" i="1"/>
  <c r="GH23" i="1" s="1"/>
  <c r="GF41" i="1"/>
  <c r="GH41" i="1" s="1"/>
  <c r="GQ35" i="1"/>
  <c r="GF20" i="1"/>
  <c r="GH20" i="1" s="1"/>
  <c r="GQ19" i="1"/>
  <c r="GF37" i="1"/>
  <c r="GH37" i="1" s="1"/>
  <c r="GQ30" i="1"/>
  <c r="GF31" i="1"/>
  <c r="GH31" i="1" s="1"/>
  <c r="GQ26" i="1"/>
  <c r="GF55" i="1"/>
  <c r="GH55" i="1" s="1"/>
  <c r="GQ42" i="1"/>
  <c r="GF49" i="1"/>
  <c r="GH49" i="1" s="1"/>
  <c r="GQ38" i="1"/>
  <c r="GF26" i="1"/>
  <c r="GH26" i="1" s="1"/>
  <c r="GQ23" i="1"/>
  <c r="GF63" i="1"/>
  <c r="GH63" i="1" s="1"/>
  <c r="GF17" i="1"/>
  <c r="GH17" i="1" s="1"/>
  <c r="GF64" i="1"/>
  <c r="GH64" i="1" s="1"/>
  <c r="GF18" i="1"/>
  <c r="GH18" i="1" s="1"/>
  <c r="GF33" i="1"/>
  <c r="GH33" i="1" s="1"/>
  <c r="GF35" i="1"/>
  <c r="GH35" i="1" s="1"/>
  <c r="GF54" i="1"/>
  <c r="GH54" i="1" s="1"/>
  <c r="GF52" i="1"/>
  <c r="GH52" i="1" s="1"/>
  <c r="GF29" i="1"/>
  <c r="GH29" i="1" s="1"/>
  <c r="GF27" i="1"/>
  <c r="GH27" i="1" s="1"/>
  <c r="GI59" i="1" l="1"/>
  <c r="GJ59" i="1" s="1"/>
  <c r="GK47" i="1" s="1"/>
  <c r="GM31" i="1" s="1"/>
  <c r="GN31" i="1" s="1"/>
  <c r="GR31" i="1" s="1"/>
  <c r="GI41" i="1"/>
  <c r="GJ41" i="1" s="1"/>
  <c r="GK33" i="1" s="1"/>
  <c r="GM24" i="1" s="1"/>
  <c r="GN24" i="1" s="1"/>
  <c r="GR24" i="1" s="1"/>
  <c r="HE24" i="1" s="1"/>
  <c r="GI23" i="1"/>
  <c r="GJ23" i="1" s="1"/>
  <c r="GK21" i="1" s="1"/>
  <c r="GM29" i="1" s="1"/>
  <c r="GN29" i="1" s="1"/>
  <c r="GR29" i="1" s="1"/>
  <c r="HE29" i="1" s="1"/>
  <c r="GI53" i="1"/>
  <c r="GJ53" i="1" s="1"/>
  <c r="GK43" i="1" s="1"/>
  <c r="GM38" i="1" s="1"/>
  <c r="GN38" i="1" s="1"/>
  <c r="GR38" i="1" s="1"/>
  <c r="GI35" i="1"/>
  <c r="GJ35" i="1" s="1"/>
  <c r="GK30" i="1" s="1"/>
  <c r="GM36" i="1" s="1"/>
  <c r="GN36" i="1" s="1"/>
  <c r="GR36" i="1" s="1"/>
  <c r="HE36" i="1" s="1"/>
  <c r="GI47" i="1"/>
  <c r="GJ47" i="1" s="1"/>
  <c r="GK38" i="1" s="1"/>
  <c r="GM45" i="1" s="1"/>
  <c r="GN45" i="1" s="1"/>
  <c r="GR45" i="1" s="1"/>
  <c r="HE45" i="1" s="1"/>
  <c r="GI17" i="1"/>
  <c r="GJ17" i="1" s="1"/>
  <c r="GK18" i="1" s="1"/>
  <c r="GM33" i="1" s="1"/>
  <c r="GN33" i="1" s="1"/>
  <c r="GR33" i="1" s="1"/>
  <c r="HE33" i="1" s="1"/>
  <c r="GI29" i="1"/>
  <c r="GJ29" i="1" s="1"/>
  <c r="GK25" i="1" s="1"/>
  <c r="GM40" i="1" s="1"/>
  <c r="GN40" i="1" s="1"/>
  <c r="GR40" i="1" s="1"/>
  <c r="HE40" i="1" s="1"/>
  <c r="GK45" i="1" l="1"/>
  <c r="GM21" i="1" s="1"/>
  <c r="GN21" i="1" s="1"/>
  <c r="GR21" i="1" s="1"/>
  <c r="HE21" i="1" s="1"/>
  <c r="GK48" i="1"/>
  <c r="GM37" i="1" s="1"/>
  <c r="GN37" i="1" s="1"/>
  <c r="GR37" i="1" s="1"/>
  <c r="HE37" i="1" s="1"/>
  <c r="GK46" i="1"/>
  <c r="GM43" i="1" s="1"/>
  <c r="GN43" i="1" s="1"/>
  <c r="GR43" i="1" s="1"/>
  <c r="HE43" i="1" s="1"/>
  <c r="GK24" i="1"/>
  <c r="GM34" i="1" s="1"/>
  <c r="GN34" i="1" s="1"/>
  <c r="GR34" i="1" s="1"/>
  <c r="GT43" i="1" s="1"/>
  <c r="GV43" i="1" s="1"/>
  <c r="GT29" i="1"/>
  <c r="GV29" i="1" s="1"/>
  <c r="GK22" i="1"/>
  <c r="GM44" i="1" s="1"/>
  <c r="GN44" i="1" s="1"/>
  <c r="GR44" i="1" s="1"/>
  <c r="HE44" i="1" s="1"/>
  <c r="GK17" i="1"/>
  <c r="GM25" i="1" s="1"/>
  <c r="GN25" i="1" s="1"/>
  <c r="GR25" i="1" s="1"/>
  <c r="HE25" i="1" s="1"/>
  <c r="GK23" i="1"/>
  <c r="GM18" i="1" s="1"/>
  <c r="GN18" i="1" s="1"/>
  <c r="GR18" i="1" s="1"/>
  <c r="GT19" i="1" s="1"/>
  <c r="GV19" i="1" s="1"/>
  <c r="GK34" i="1"/>
  <c r="GM30" i="1" s="1"/>
  <c r="GN30" i="1" s="1"/>
  <c r="GR30" i="1" s="1"/>
  <c r="GT37" i="1" s="1"/>
  <c r="GV37" i="1" s="1"/>
  <c r="GK20" i="1"/>
  <c r="GM47" i="1" s="1"/>
  <c r="GN47" i="1" s="1"/>
  <c r="GR47" i="1" s="1"/>
  <c r="GT62" i="1" s="1"/>
  <c r="GV62" i="1" s="1"/>
  <c r="GK36" i="1"/>
  <c r="GM19" i="1" s="1"/>
  <c r="GN19" i="1" s="1"/>
  <c r="GR19" i="1" s="1"/>
  <c r="GT20" i="1" s="1"/>
  <c r="GV20" i="1" s="1"/>
  <c r="GT27" i="1"/>
  <c r="GV27" i="1" s="1"/>
  <c r="GK35" i="1"/>
  <c r="GM41" i="1" s="1"/>
  <c r="GN41" i="1" s="1"/>
  <c r="GR41" i="1" s="1"/>
  <c r="GK32" i="1"/>
  <c r="GM17" i="1" s="1"/>
  <c r="GN17" i="1" s="1"/>
  <c r="GR17" i="1" s="1"/>
  <c r="HE17" i="1" s="1"/>
  <c r="GK42" i="1"/>
  <c r="GM28" i="1" s="1"/>
  <c r="GN28" i="1" s="1"/>
  <c r="GR28" i="1" s="1"/>
  <c r="HE28" i="1" s="1"/>
  <c r="GK29" i="1"/>
  <c r="GM42" i="1" s="1"/>
  <c r="GN42" i="1" s="1"/>
  <c r="GR42" i="1" s="1"/>
  <c r="HE42" i="1" s="1"/>
  <c r="GK39" i="1"/>
  <c r="GM27" i="1" s="1"/>
  <c r="GN27" i="1" s="1"/>
  <c r="GR27" i="1" s="1"/>
  <c r="HE27" i="1" s="1"/>
  <c r="GK31" i="1"/>
  <c r="GM26" i="1" s="1"/>
  <c r="GN26" i="1" s="1"/>
  <c r="GR26" i="1" s="1"/>
  <c r="GT31" i="1" s="1"/>
  <c r="GV31" i="1" s="1"/>
  <c r="GK41" i="1"/>
  <c r="GM48" i="1" s="1"/>
  <c r="GN48" i="1" s="1"/>
  <c r="GR48" i="1" s="1"/>
  <c r="HE48" i="1" s="1"/>
  <c r="GK44" i="1"/>
  <c r="GM23" i="1" s="1"/>
  <c r="GN23" i="1" s="1"/>
  <c r="GR23" i="1" s="1"/>
  <c r="HE23" i="1" s="1"/>
  <c r="GK37" i="1"/>
  <c r="GM20" i="1" s="1"/>
  <c r="GN20" i="1" s="1"/>
  <c r="GR20" i="1" s="1"/>
  <c r="HE20" i="1" s="1"/>
  <c r="GK40" i="1"/>
  <c r="GM35" i="1" s="1"/>
  <c r="GN35" i="1" s="1"/>
  <c r="GR35" i="1" s="1"/>
  <c r="HE35" i="1" s="1"/>
  <c r="GK19" i="1"/>
  <c r="GM39" i="1" s="1"/>
  <c r="GN39" i="1" s="1"/>
  <c r="GR39" i="1" s="1"/>
  <c r="HE39" i="1" s="1"/>
  <c r="GT38" i="1"/>
  <c r="GV38" i="1" s="1"/>
  <c r="HE31" i="1"/>
  <c r="GK28" i="1"/>
  <c r="GM22" i="1" s="1"/>
  <c r="GN22" i="1" s="1"/>
  <c r="GR22" i="1" s="1"/>
  <c r="GK27" i="1"/>
  <c r="GM46" i="1" s="1"/>
  <c r="GN46" i="1" s="1"/>
  <c r="GR46" i="1" s="1"/>
  <c r="GK26" i="1"/>
  <c r="GM32" i="1" s="1"/>
  <c r="GN32" i="1" s="1"/>
  <c r="GR32" i="1" s="1"/>
  <c r="HE32" i="1" s="1"/>
  <c r="GT49" i="1"/>
  <c r="GV49" i="1" s="1"/>
  <c r="HE38" i="1"/>
  <c r="GT47" i="1"/>
  <c r="GV47" i="1" s="1"/>
  <c r="GT45" i="1"/>
  <c r="GV45" i="1" s="1"/>
  <c r="GT34" i="1"/>
  <c r="GV34" i="1" s="1"/>
  <c r="GT36" i="1"/>
  <c r="GV36" i="1" s="1"/>
  <c r="GT60" i="1"/>
  <c r="GV60" i="1" s="1"/>
  <c r="GT58" i="1"/>
  <c r="GV58" i="1" s="1"/>
  <c r="GT51" i="1"/>
  <c r="GV51" i="1" s="1"/>
  <c r="GT53" i="1"/>
  <c r="GV53" i="1" s="1"/>
  <c r="GT40" i="1"/>
  <c r="GV40" i="1" s="1"/>
  <c r="GT42" i="1"/>
  <c r="GV42" i="1" s="1"/>
  <c r="GT56" i="1" l="1"/>
  <c r="GV56" i="1" s="1"/>
  <c r="GT46" i="1"/>
  <c r="GV46" i="1" s="1"/>
  <c r="GT48" i="1"/>
  <c r="GV48" i="1" s="1"/>
  <c r="GT57" i="1"/>
  <c r="GV57" i="1" s="1"/>
  <c r="HE34" i="1"/>
  <c r="GT22" i="1"/>
  <c r="GV22" i="1" s="1"/>
  <c r="GT24" i="1"/>
  <c r="GV24" i="1" s="1"/>
  <c r="GT55" i="1"/>
  <c r="GV55" i="1" s="1"/>
  <c r="GT30" i="1"/>
  <c r="GV30" i="1" s="1"/>
  <c r="GT28" i="1"/>
  <c r="GV28" i="1" s="1"/>
  <c r="HE18" i="1"/>
  <c r="HE47" i="1"/>
  <c r="HE19" i="1"/>
  <c r="HE26" i="1"/>
  <c r="GT26" i="1"/>
  <c r="GV26" i="1" s="1"/>
  <c r="GT32" i="1"/>
  <c r="GV32" i="1" s="1"/>
  <c r="HE41" i="1"/>
  <c r="GT52" i="1"/>
  <c r="GV52" i="1" s="1"/>
  <c r="GT54" i="1"/>
  <c r="GV54" i="1" s="1"/>
  <c r="GT23" i="1"/>
  <c r="GV23" i="1" s="1"/>
  <c r="GT64" i="1"/>
  <c r="GV64" i="1" s="1"/>
  <c r="GT44" i="1"/>
  <c r="GV44" i="1" s="1"/>
  <c r="GT18" i="1"/>
  <c r="GV18" i="1" s="1"/>
  <c r="GT21" i="1"/>
  <c r="GV21" i="1" s="1"/>
  <c r="GT59" i="1"/>
  <c r="GV59" i="1" s="1"/>
  <c r="HE30" i="1"/>
  <c r="GT17" i="1"/>
  <c r="GV17" i="1" s="1"/>
  <c r="GT35" i="1"/>
  <c r="GV35" i="1" s="1"/>
  <c r="GT63" i="1"/>
  <c r="GV63" i="1" s="1"/>
  <c r="GT33" i="1"/>
  <c r="GV33" i="1" s="1"/>
  <c r="GT41" i="1"/>
  <c r="GV41" i="1" s="1"/>
  <c r="GT50" i="1"/>
  <c r="GV50" i="1" s="1"/>
  <c r="GT61" i="1"/>
  <c r="GV61" i="1" s="1"/>
  <c r="HE46" i="1"/>
  <c r="GT39" i="1"/>
  <c r="GV39" i="1" s="1"/>
  <c r="GT25" i="1"/>
  <c r="GV25" i="1" s="1"/>
  <c r="HE22" i="1"/>
  <c r="GW53" i="1" l="1"/>
  <c r="GX53" i="1" s="1"/>
  <c r="GY43" i="1" s="1"/>
  <c r="HA38" i="1" s="1"/>
  <c r="HB38" i="1" s="1"/>
  <c r="HF38" i="1" s="1"/>
  <c r="HS38" i="1" s="1"/>
  <c r="GW41" i="1"/>
  <c r="GX41" i="1" s="1"/>
  <c r="GY33" i="1" s="1"/>
  <c r="HA24" i="1" s="1"/>
  <c r="HB24" i="1" s="1"/>
  <c r="HF24" i="1" s="1"/>
  <c r="HS24" i="1" s="1"/>
  <c r="GW47" i="1"/>
  <c r="GX47" i="1" s="1"/>
  <c r="GY38" i="1" s="1"/>
  <c r="HA45" i="1" s="1"/>
  <c r="HB45" i="1" s="1"/>
  <c r="HF45" i="1" s="1"/>
  <c r="HS45" i="1" s="1"/>
  <c r="GW29" i="1"/>
  <c r="GX29" i="1" s="1"/>
  <c r="GY25" i="1" s="1"/>
  <c r="HA40" i="1" s="1"/>
  <c r="HB40" i="1" s="1"/>
  <c r="HF40" i="1" s="1"/>
  <c r="HS40" i="1" s="1"/>
  <c r="GW23" i="1"/>
  <c r="GX23" i="1" s="1"/>
  <c r="GY21" i="1" s="1"/>
  <c r="HA29" i="1" s="1"/>
  <c r="HB29" i="1" s="1"/>
  <c r="HF29" i="1" s="1"/>
  <c r="HS29" i="1" s="1"/>
  <c r="GW35" i="1"/>
  <c r="GX35" i="1" s="1"/>
  <c r="GY29" i="1" s="1"/>
  <c r="HA42" i="1" s="1"/>
  <c r="HB42" i="1" s="1"/>
  <c r="HF42" i="1" s="1"/>
  <c r="GW17" i="1"/>
  <c r="GX17" i="1" s="1"/>
  <c r="GY18" i="1" s="1"/>
  <c r="HA33" i="1" s="1"/>
  <c r="HB33" i="1" s="1"/>
  <c r="HF33" i="1" s="1"/>
  <c r="HS33" i="1" s="1"/>
  <c r="GW59" i="1"/>
  <c r="GX59" i="1" s="1"/>
  <c r="GY48" i="1" s="1"/>
  <c r="HA37" i="1" s="1"/>
  <c r="HB37" i="1" s="1"/>
  <c r="HF37" i="1" s="1"/>
  <c r="GY37" i="1" l="1"/>
  <c r="HA20" i="1" s="1"/>
  <c r="HB20" i="1" s="1"/>
  <c r="HF20" i="1" s="1"/>
  <c r="HS20" i="1" s="1"/>
  <c r="GY40" i="1"/>
  <c r="HA35" i="1" s="1"/>
  <c r="HB35" i="1" s="1"/>
  <c r="HF35" i="1" s="1"/>
  <c r="GY39" i="1"/>
  <c r="HA27" i="1" s="1"/>
  <c r="HB27" i="1" s="1"/>
  <c r="HF27" i="1" s="1"/>
  <c r="HS27" i="1" s="1"/>
  <c r="HH36" i="1"/>
  <c r="HJ36" i="1" s="1"/>
  <c r="HH34" i="1"/>
  <c r="HJ34" i="1" s="1"/>
  <c r="GY36" i="1"/>
  <c r="HA19" i="1" s="1"/>
  <c r="HB19" i="1" s="1"/>
  <c r="HF19" i="1" s="1"/>
  <c r="HH20" i="1" s="1"/>
  <c r="HJ20" i="1" s="1"/>
  <c r="GY35" i="1"/>
  <c r="HA41" i="1" s="1"/>
  <c r="HB41" i="1" s="1"/>
  <c r="HF41" i="1" s="1"/>
  <c r="HS41" i="1" s="1"/>
  <c r="GY23" i="1"/>
  <c r="HA18" i="1" s="1"/>
  <c r="HB18" i="1" s="1"/>
  <c r="HF18" i="1" s="1"/>
  <c r="HH19" i="1" s="1"/>
  <c r="HJ19" i="1" s="1"/>
  <c r="GY34" i="1"/>
  <c r="HA30" i="1" s="1"/>
  <c r="HB30" i="1" s="1"/>
  <c r="HF30" i="1" s="1"/>
  <c r="HH37" i="1" s="1"/>
  <c r="HJ37" i="1" s="1"/>
  <c r="GY27" i="1"/>
  <c r="HA46" i="1" s="1"/>
  <c r="HB46" i="1" s="1"/>
  <c r="HF46" i="1" s="1"/>
  <c r="HS46" i="1" s="1"/>
  <c r="HH49" i="1"/>
  <c r="HJ49" i="1" s="1"/>
  <c r="HH51" i="1"/>
  <c r="HJ51" i="1" s="1"/>
  <c r="GY26" i="1"/>
  <c r="HA32" i="1" s="1"/>
  <c r="HB32" i="1" s="1"/>
  <c r="HF32" i="1" s="1"/>
  <c r="HS32" i="1" s="1"/>
  <c r="GY17" i="1"/>
  <c r="HA25" i="1" s="1"/>
  <c r="HB25" i="1" s="1"/>
  <c r="HF25" i="1" s="1"/>
  <c r="HS25" i="1" s="1"/>
  <c r="GY28" i="1"/>
  <c r="HA22" i="1" s="1"/>
  <c r="HB22" i="1" s="1"/>
  <c r="HF22" i="1" s="1"/>
  <c r="HH25" i="1" s="1"/>
  <c r="HJ25" i="1" s="1"/>
  <c r="GY20" i="1"/>
  <c r="HA47" i="1" s="1"/>
  <c r="HB47" i="1" s="1"/>
  <c r="HF47" i="1" s="1"/>
  <c r="HH62" i="1" s="1"/>
  <c r="HJ62" i="1" s="1"/>
  <c r="GY41" i="1"/>
  <c r="HA48" i="1" s="1"/>
  <c r="HB48" i="1" s="1"/>
  <c r="HF48" i="1" s="1"/>
  <c r="HS48" i="1" s="1"/>
  <c r="GY42" i="1"/>
  <c r="HA28" i="1" s="1"/>
  <c r="HB28" i="1" s="1"/>
  <c r="HF28" i="1" s="1"/>
  <c r="HS28" i="1" s="1"/>
  <c r="GY22" i="1"/>
  <c r="HA44" i="1" s="1"/>
  <c r="HB44" i="1" s="1"/>
  <c r="HF44" i="1" s="1"/>
  <c r="HS44" i="1" s="1"/>
  <c r="GY44" i="1"/>
  <c r="HA23" i="1" s="1"/>
  <c r="HB23" i="1" s="1"/>
  <c r="HF23" i="1" s="1"/>
  <c r="HH26" i="1" s="1"/>
  <c r="HJ26" i="1" s="1"/>
  <c r="GY24" i="1"/>
  <c r="HA34" i="1" s="1"/>
  <c r="HB34" i="1" s="1"/>
  <c r="HF34" i="1" s="1"/>
  <c r="HS34" i="1" s="1"/>
  <c r="GY19" i="1"/>
  <c r="HA39" i="1" s="1"/>
  <c r="HB39" i="1" s="1"/>
  <c r="HF39" i="1" s="1"/>
  <c r="HH50" i="1" s="1"/>
  <c r="HJ50" i="1" s="1"/>
  <c r="HH53" i="1"/>
  <c r="HJ53" i="1" s="1"/>
  <c r="GY32" i="1"/>
  <c r="HA17" i="1" s="1"/>
  <c r="HB17" i="1" s="1"/>
  <c r="HF17" i="1" s="1"/>
  <c r="HS17" i="1" s="1"/>
  <c r="GY31" i="1"/>
  <c r="HA26" i="1" s="1"/>
  <c r="HB26" i="1" s="1"/>
  <c r="HF26" i="1" s="1"/>
  <c r="HH31" i="1" s="1"/>
  <c r="HJ31" i="1" s="1"/>
  <c r="GY30" i="1"/>
  <c r="HA36" i="1" s="1"/>
  <c r="HB36" i="1" s="1"/>
  <c r="HF36" i="1" s="1"/>
  <c r="HS36" i="1" s="1"/>
  <c r="HS37" i="1"/>
  <c r="HH46" i="1"/>
  <c r="HJ46" i="1" s="1"/>
  <c r="GY45" i="1"/>
  <c r="HA21" i="1" s="1"/>
  <c r="HB21" i="1" s="1"/>
  <c r="HF21" i="1" s="1"/>
  <c r="HS21" i="1" s="1"/>
  <c r="GY46" i="1"/>
  <c r="HA43" i="1" s="1"/>
  <c r="HB43" i="1" s="1"/>
  <c r="HF43" i="1" s="1"/>
  <c r="HH56" i="1" s="1"/>
  <c r="HJ56" i="1" s="1"/>
  <c r="GY47" i="1"/>
  <c r="HA31" i="1" s="1"/>
  <c r="HB31" i="1" s="1"/>
  <c r="HF31" i="1" s="1"/>
  <c r="HH38" i="1" s="1"/>
  <c r="HJ38" i="1" s="1"/>
  <c r="HH32" i="1"/>
  <c r="HJ32" i="1" s="1"/>
  <c r="HH55" i="1"/>
  <c r="HJ55" i="1" s="1"/>
  <c r="HS42" i="1"/>
  <c r="HH48" i="1"/>
  <c r="HJ48" i="1" s="1"/>
  <c r="HH44" i="1"/>
  <c r="HJ44" i="1" s="1"/>
  <c r="HS35" i="1"/>
  <c r="HH40" i="1"/>
  <c r="HJ40" i="1" s="1"/>
  <c r="HH42" i="1"/>
  <c r="HJ42" i="1" s="1"/>
  <c r="HH29" i="1"/>
  <c r="HJ29" i="1" s="1"/>
  <c r="HH27" i="1"/>
  <c r="HJ27" i="1" s="1"/>
  <c r="HH60" i="1"/>
  <c r="HJ60" i="1" s="1"/>
  <c r="HH58" i="1"/>
  <c r="HJ58" i="1" s="1"/>
  <c r="HH23" i="1"/>
  <c r="HJ23" i="1" s="1"/>
  <c r="HH21" i="1"/>
  <c r="HJ21" i="1" s="1"/>
  <c r="HH52" i="1" l="1"/>
  <c r="HJ52" i="1" s="1"/>
  <c r="HS47" i="1"/>
  <c r="HS18" i="1"/>
  <c r="HH61" i="1"/>
  <c r="HJ61" i="1" s="1"/>
  <c r="HH59" i="1"/>
  <c r="HJ59" i="1" s="1"/>
  <c r="HS19" i="1"/>
  <c r="HS22" i="1"/>
  <c r="HH30" i="1"/>
  <c r="HJ30" i="1" s="1"/>
  <c r="HH54" i="1"/>
  <c r="HJ54" i="1" s="1"/>
  <c r="HS39" i="1"/>
  <c r="HS30" i="1"/>
  <c r="HH28" i="1"/>
  <c r="HJ28" i="1" s="1"/>
  <c r="HH57" i="1"/>
  <c r="HJ57" i="1" s="1"/>
  <c r="HH39" i="1"/>
  <c r="HJ39" i="1" s="1"/>
  <c r="HH17" i="1"/>
  <c r="HJ17" i="1" s="1"/>
  <c r="HH41" i="1"/>
  <c r="HJ41" i="1" s="1"/>
  <c r="HH63" i="1"/>
  <c r="HJ63" i="1" s="1"/>
  <c r="HH43" i="1"/>
  <c r="HJ43" i="1" s="1"/>
  <c r="HH35" i="1"/>
  <c r="HJ35" i="1" s="1"/>
  <c r="HS23" i="1"/>
  <c r="HH33" i="1"/>
  <c r="HJ33" i="1" s="1"/>
  <c r="HH47" i="1"/>
  <c r="HJ47" i="1" s="1"/>
  <c r="HK47" i="1" s="1"/>
  <c r="HL47" i="1" s="1"/>
  <c r="HS26" i="1"/>
  <c r="HH45" i="1"/>
  <c r="HJ45" i="1" s="1"/>
  <c r="HS31" i="1"/>
  <c r="HH18" i="1"/>
  <c r="HJ18" i="1" s="1"/>
  <c r="HH24" i="1"/>
  <c r="HJ24" i="1" s="1"/>
  <c r="HH64" i="1"/>
  <c r="HJ64" i="1" s="1"/>
  <c r="HS43" i="1"/>
  <c r="HH22" i="1"/>
  <c r="HJ22" i="1" s="1"/>
  <c r="HK29" i="1" l="1"/>
  <c r="HL29" i="1" s="1"/>
  <c r="HM25" i="1" s="1"/>
  <c r="HO40" i="1" s="1"/>
  <c r="HP40" i="1" s="1"/>
  <c r="HT40" i="1" s="1"/>
  <c r="IG40" i="1" s="1"/>
  <c r="HK53" i="1"/>
  <c r="HL53" i="1" s="1"/>
  <c r="HM44" i="1" s="1"/>
  <c r="HO23" i="1" s="1"/>
  <c r="HP23" i="1" s="1"/>
  <c r="HT23" i="1" s="1"/>
  <c r="IG23" i="1" s="1"/>
  <c r="HK59" i="1"/>
  <c r="HL59" i="1" s="1"/>
  <c r="HM45" i="1" s="1"/>
  <c r="HO21" i="1" s="1"/>
  <c r="HP21" i="1" s="1"/>
  <c r="HT21" i="1" s="1"/>
  <c r="IG21" i="1" s="1"/>
  <c r="HK23" i="1"/>
  <c r="HL23" i="1" s="1"/>
  <c r="HM22" i="1" s="1"/>
  <c r="HO44" i="1" s="1"/>
  <c r="HP44" i="1" s="1"/>
  <c r="HT44" i="1" s="1"/>
  <c r="IG44" i="1" s="1"/>
  <c r="HK35" i="1"/>
  <c r="HL35" i="1" s="1"/>
  <c r="HM30" i="1" s="1"/>
  <c r="HO36" i="1" s="1"/>
  <c r="HP36" i="1" s="1"/>
  <c r="HT36" i="1" s="1"/>
  <c r="IG36" i="1" s="1"/>
  <c r="HK41" i="1"/>
  <c r="HL41" i="1" s="1"/>
  <c r="HM33" i="1" s="1"/>
  <c r="HO24" i="1" s="1"/>
  <c r="HP24" i="1" s="1"/>
  <c r="HT24" i="1" s="1"/>
  <c r="IG24" i="1" s="1"/>
  <c r="HK17" i="1"/>
  <c r="HL17" i="1" s="1"/>
  <c r="HM20" i="1" s="1"/>
  <c r="HO47" i="1" s="1"/>
  <c r="HP47" i="1" s="1"/>
  <c r="HT47" i="1" s="1"/>
  <c r="HM27" i="1"/>
  <c r="HO46" i="1" s="1"/>
  <c r="HP46" i="1" s="1"/>
  <c r="HT46" i="1" s="1"/>
  <c r="HM26" i="1"/>
  <c r="HO32" i="1" s="1"/>
  <c r="HP32" i="1" s="1"/>
  <c r="HT32" i="1" s="1"/>
  <c r="IG32" i="1" s="1"/>
  <c r="HM39" i="1"/>
  <c r="HO27" i="1" s="1"/>
  <c r="HP27" i="1" s="1"/>
  <c r="HT27" i="1" s="1"/>
  <c r="HM37" i="1"/>
  <c r="HO20" i="1" s="1"/>
  <c r="HP20" i="1" s="1"/>
  <c r="HT20" i="1" s="1"/>
  <c r="IG20" i="1" s="1"/>
  <c r="HM40" i="1"/>
  <c r="HO35" i="1" s="1"/>
  <c r="HP35" i="1" s="1"/>
  <c r="HT35" i="1" s="1"/>
  <c r="HM38" i="1"/>
  <c r="HO45" i="1" s="1"/>
  <c r="HP45" i="1" s="1"/>
  <c r="HT45" i="1" s="1"/>
  <c r="IG45" i="1" s="1"/>
  <c r="HM47" i="1"/>
  <c r="HO31" i="1" s="1"/>
  <c r="HP31" i="1" s="1"/>
  <c r="HT31" i="1" s="1"/>
  <c r="HV26" i="1" l="1"/>
  <c r="HX26" i="1" s="1"/>
  <c r="HV51" i="1"/>
  <c r="HX51" i="1" s="1"/>
  <c r="HV53" i="1"/>
  <c r="HX53" i="1" s="1"/>
  <c r="HM48" i="1"/>
  <c r="HO37" i="1" s="1"/>
  <c r="HP37" i="1" s="1"/>
  <c r="HT37" i="1" s="1"/>
  <c r="IG37" i="1" s="1"/>
  <c r="HM43" i="1"/>
  <c r="HO38" i="1" s="1"/>
  <c r="HP38" i="1" s="1"/>
  <c r="HT38" i="1" s="1"/>
  <c r="IG38" i="1" s="1"/>
  <c r="HM41" i="1"/>
  <c r="HO48" i="1" s="1"/>
  <c r="HP48" i="1" s="1"/>
  <c r="HT48" i="1" s="1"/>
  <c r="IG48" i="1" s="1"/>
  <c r="HM28" i="1"/>
  <c r="HO22" i="1" s="1"/>
  <c r="HP22" i="1" s="1"/>
  <c r="HT22" i="1" s="1"/>
  <c r="HV25" i="1" s="1"/>
  <c r="HX25" i="1" s="1"/>
  <c r="HM46" i="1"/>
  <c r="HO43" i="1" s="1"/>
  <c r="HP43" i="1" s="1"/>
  <c r="HT43" i="1" s="1"/>
  <c r="IG43" i="1" s="1"/>
  <c r="HM42" i="1"/>
  <c r="HO28" i="1" s="1"/>
  <c r="HP28" i="1" s="1"/>
  <c r="HT28" i="1" s="1"/>
  <c r="IG28" i="1" s="1"/>
  <c r="HM23" i="1"/>
  <c r="HO18" i="1" s="1"/>
  <c r="HP18" i="1" s="1"/>
  <c r="HT18" i="1" s="1"/>
  <c r="IG18" i="1" s="1"/>
  <c r="HM21" i="1"/>
  <c r="HO29" i="1" s="1"/>
  <c r="HP29" i="1" s="1"/>
  <c r="HT29" i="1" s="1"/>
  <c r="IG29" i="1" s="1"/>
  <c r="HV59" i="1"/>
  <c r="HX59" i="1" s="1"/>
  <c r="HM24" i="1"/>
  <c r="HO34" i="1" s="1"/>
  <c r="HP34" i="1" s="1"/>
  <c r="HT34" i="1" s="1"/>
  <c r="IG34" i="1" s="1"/>
  <c r="HV57" i="1"/>
  <c r="HX57" i="1" s="1"/>
  <c r="HM34" i="1"/>
  <c r="HO30" i="1" s="1"/>
  <c r="HP30" i="1" s="1"/>
  <c r="HT30" i="1" s="1"/>
  <c r="IG30" i="1" s="1"/>
  <c r="HV27" i="1"/>
  <c r="HX27" i="1" s="1"/>
  <c r="HV47" i="1"/>
  <c r="HX47" i="1" s="1"/>
  <c r="HM29" i="1"/>
  <c r="HO42" i="1" s="1"/>
  <c r="HP42" i="1" s="1"/>
  <c r="HT42" i="1" s="1"/>
  <c r="IG42" i="1" s="1"/>
  <c r="HM31" i="1"/>
  <c r="HO26" i="1" s="1"/>
  <c r="HP26" i="1" s="1"/>
  <c r="HT26" i="1" s="1"/>
  <c r="HV31" i="1" s="1"/>
  <c r="HX31" i="1" s="1"/>
  <c r="HM35" i="1"/>
  <c r="HO41" i="1" s="1"/>
  <c r="HP41" i="1" s="1"/>
  <c r="HT41" i="1" s="1"/>
  <c r="HV29" i="1"/>
  <c r="HX29" i="1" s="1"/>
  <c r="HV45" i="1"/>
  <c r="HX45" i="1" s="1"/>
  <c r="HM36" i="1"/>
  <c r="HO19" i="1" s="1"/>
  <c r="HP19" i="1" s="1"/>
  <c r="HT19" i="1" s="1"/>
  <c r="HV20" i="1" s="1"/>
  <c r="HX20" i="1" s="1"/>
  <c r="HM32" i="1"/>
  <c r="HO17" i="1" s="1"/>
  <c r="HP17" i="1" s="1"/>
  <c r="HT17" i="1" s="1"/>
  <c r="IG17" i="1" s="1"/>
  <c r="HM17" i="1"/>
  <c r="HO25" i="1" s="1"/>
  <c r="HP25" i="1" s="1"/>
  <c r="HT25" i="1" s="1"/>
  <c r="IG25" i="1" s="1"/>
  <c r="HM18" i="1"/>
  <c r="HO33" i="1" s="1"/>
  <c r="HP33" i="1" s="1"/>
  <c r="HT33" i="1" s="1"/>
  <c r="IG33" i="1" s="1"/>
  <c r="HM19" i="1"/>
  <c r="HO39" i="1" s="1"/>
  <c r="HP39" i="1" s="1"/>
  <c r="HT39" i="1" s="1"/>
  <c r="IG39" i="1" s="1"/>
  <c r="HV39" i="1"/>
  <c r="HX39" i="1" s="1"/>
  <c r="HV41" i="1"/>
  <c r="HX41" i="1" s="1"/>
  <c r="HV62" i="1"/>
  <c r="HX62" i="1" s="1"/>
  <c r="IG47" i="1"/>
  <c r="HV32" i="1"/>
  <c r="HX32" i="1" s="1"/>
  <c r="IG27" i="1"/>
  <c r="HV38" i="1"/>
  <c r="HX38" i="1" s="1"/>
  <c r="IG31" i="1"/>
  <c r="HV44" i="1"/>
  <c r="HX44" i="1" s="1"/>
  <c r="IG35" i="1"/>
  <c r="HV61" i="1"/>
  <c r="HX61" i="1" s="1"/>
  <c r="IG46" i="1"/>
  <c r="HV60" i="1"/>
  <c r="HX60" i="1" s="1"/>
  <c r="HV58" i="1"/>
  <c r="HX58" i="1" s="1"/>
  <c r="HV23" i="1"/>
  <c r="HX23" i="1" s="1"/>
  <c r="HV21" i="1"/>
  <c r="HX21" i="1" s="1"/>
  <c r="HV24" i="1"/>
  <c r="HX24" i="1" s="1"/>
  <c r="HV22" i="1"/>
  <c r="HX22" i="1" s="1"/>
  <c r="HV48" i="1"/>
  <c r="HX48" i="1" s="1"/>
  <c r="HV46" i="1"/>
  <c r="HX46" i="1" s="1"/>
  <c r="HV49" i="1" l="1"/>
  <c r="HX49" i="1" s="1"/>
  <c r="HV19" i="1"/>
  <c r="HX19" i="1" s="1"/>
  <c r="HV17" i="1"/>
  <c r="HX17" i="1" s="1"/>
  <c r="IG22" i="1"/>
  <c r="HV56" i="1"/>
  <c r="HX56" i="1" s="1"/>
  <c r="HV63" i="1"/>
  <c r="HX63" i="1" s="1"/>
  <c r="HV36" i="1"/>
  <c r="HX36" i="1" s="1"/>
  <c r="HV34" i="1"/>
  <c r="HX34" i="1" s="1"/>
  <c r="HV33" i="1"/>
  <c r="HX33" i="1" s="1"/>
  <c r="HV35" i="1"/>
  <c r="HX35" i="1" s="1"/>
  <c r="HV64" i="1"/>
  <c r="HX64" i="1" s="1"/>
  <c r="HV43" i="1"/>
  <c r="HX43" i="1" s="1"/>
  <c r="HV37" i="1"/>
  <c r="HX37" i="1" s="1"/>
  <c r="HV55" i="1"/>
  <c r="HX55" i="1" s="1"/>
  <c r="HV50" i="1"/>
  <c r="HX50" i="1" s="1"/>
  <c r="HV40" i="1"/>
  <c r="HX40" i="1" s="1"/>
  <c r="HV28" i="1"/>
  <c r="HX28" i="1" s="1"/>
  <c r="HY23" i="1" s="1"/>
  <c r="HZ23" i="1" s="1"/>
  <c r="IG26" i="1"/>
  <c r="IG19" i="1"/>
  <c r="IG41" i="1"/>
  <c r="HV54" i="1"/>
  <c r="HX54" i="1" s="1"/>
  <c r="HV52" i="1"/>
  <c r="HX52" i="1" s="1"/>
  <c r="HV18" i="1"/>
  <c r="HX18" i="1" s="1"/>
  <c r="HY17" i="1" s="1"/>
  <c r="HZ17" i="1" s="1"/>
  <c r="IA18" i="1" s="1"/>
  <c r="IC33" i="1" s="1"/>
  <c r="ID33" i="1" s="1"/>
  <c r="IH33" i="1" s="1"/>
  <c r="IU33" i="1" s="1"/>
  <c r="HV42" i="1"/>
  <c r="HX42" i="1" s="1"/>
  <c r="HV30" i="1"/>
  <c r="HX30" i="1" s="1"/>
  <c r="HY29" i="1" l="1"/>
  <c r="HZ29" i="1" s="1"/>
  <c r="IA26" i="1" s="1"/>
  <c r="IC32" i="1" s="1"/>
  <c r="ID32" i="1" s="1"/>
  <c r="IH32" i="1" s="1"/>
  <c r="IU32" i="1" s="1"/>
  <c r="HY59" i="1"/>
  <c r="HZ59" i="1" s="1"/>
  <c r="IA45" i="1" s="1"/>
  <c r="IC21" i="1" s="1"/>
  <c r="ID21" i="1" s="1"/>
  <c r="IH21" i="1" s="1"/>
  <c r="IU21" i="1" s="1"/>
  <c r="HY41" i="1"/>
  <c r="HZ41" i="1" s="1"/>
  <c r="IA36" i="1" s="1"/>
  <c r="IC19" i="1" s="1"/>
  <c r="ID19" i="1" s="1"/>
  <c r="IH19" i="1" s="1"/>
  <c r="IU19" i="1" s="1"/>
  <c r="HY35" i="1"/>
  <c r="HZ35" i="1" s="1"/>
  <c r="IA32" i="1" s="1"/>
  <c r="IC17" i="1" s="1"/>
  <c r="ID17" i="1" s="1"/>
  <c r="IH17" i="1" s="1"/>
  <c r="IU17" i="1" s="1"/>
  <c r="HY53" i="1"/>
  <c r="HZ53" i="1" s="1"/>
  <c r="IA44" i="1" s="1"/>
  <c r="IC23" i="1" s="1"/>
  <c r="ID23" i="1" s="1"/>
  <c r="IH23" i="1" s="1"/>
  <c r="IU23" i="1" s="1"/>
  <c r="HY47" i="1"/>
  <c r="HZ47" i="1" s="1"/>
  <c r="IA39" i="1" s="1"/>
  <c r="IC27" i="1" s="1"/>
  <c r="ID27" i="1" s="1"/>
  <c r="IH27" i="1" s="1"/>
  <c r="IJ32" i="1" s="1"/>
  <c r="IL32" i="1" s="1"/>
  <c r="IA17" i="1"/>
  <c r="IC25" i="1" s="1"/>
  <c r="ID25" i="1" s="1"/>
  <c r="IH25" i="1" s="1"/>
  <c r="IU25" i="1" s="1"/>
  <c r="IA27" i="1"/>
  <c r="IC46" i="1" s="1"/>
  <c r="ID46" i="1" s="1"/>
  <c r="IH46" i="1" s="1"/>
  <c r="IU46" i="1" s="1"/>
  <c r="IA25" i="1"/>
  <c r="IC40" i="1" s="1"/>
  <c r="ID40" i="1" s="1"/>
  <c r="IH40" i="1" s="1"/>
  <c r="IU40" i="1" s="1"/>
  <c r="IA28" i="1"/>
  <c r="IC22" i="1" s="1"/>
  <c r="ID22" i="1" s="1"/>
  <c r="IH22" i="1" s="1"/>
  <c r="IU22" i="1" s="1"/>
  <c r="IJ42" i="1"/>
  <c r="IL42" i="1" s="1"/>
  <c r="IJ40" i="1"/>
  <c r="IL40" i="1" s="1"/>
  <c r="IJ41" i="1"/>
  <c r="IL41" i="1" s="1"/>
  <c r="IJ39" i="1"/>
  <c r="IL39" i="1" s="1"/>
  <c r="IA19" i="1"/>
  <c r="IC39" i="1" s="1"/>
  <c r="ID39" i="1" s="1"/>
  <c r="IH39" i="1" s="1"/>
  <c r="IA20" i="1"/>
  <c r="IC47" i="1" s="1"/>
  <c r="ID47" i="1" s="1"/>
  <c r="IH47" i="1" s="1"/>
  <c r="IA21" i="1"/>
  <c r="IC29" i="1" s="1"/>
  <c r="ID29" i="1" s="1"/>
  <c r="IH29" i="1" s="1"/>
  <c r="IU29" i="1" s="1"/>
  <c r="IA23" i="1"/>
  <c r="IC18" i="1" s="1"/>
  <c r="ID18" i="1" s="1"/>
  <c r="IH18" i="1" s="1"/>
  <c r="IA22" i="1"/>
  <c r="IC44" i="1" s="1"/>
  <c r="ID44" i="1" s="1"/>
  <c r="IH44" i="1" s="1"/>
  <c r="IU44" i="1" s="1"/>
  <c r="IA24" i="1"/>
  <c r="IC34" i="1" s="1"/>
  <c r="ID34" i="1" s="1"/>
  <c r="IH34" i="1" s="1"/>
  <c r="IA35" i="1" l="1"/>
  <c r="IC41" i="1" s="1"/>
  <c r="ID41" i="1" s="1"/>
  <c r="IH41" i="1" s="1"/>
  <c r="IU41" i="1" s="1"/>
  <c r="IA31" i="1"/>
  <c r="IC26" i="1" s="1"/>
  <c r="ID26" i="1" s="1"/>
  <c r="IH26" i="1" s="1"/>
  <c r="IU26" i="1" s="1"/>
  <c r="IJ22" i="1"/>
  <c r="IL22" i="1" s="1"/>
  <c r="IJ24" i="1"/>
  <c r="IL24" i="1" s="1"/>
  <c r="IA47" i="1"/>
  <c r="IC31" i="1" s="1"/>
  <c r="ID31" i="1" s="1"/>
  <c r="IH31" i="1" s="1"/>
  <c r="IJ38" i="1" s="1"/>
  <c r="IL38" i="1" s="1"/>
  <c r="IA43" i="1"/>
  <c r="IC38" i="1" s="1"/>
  <c r="ID38" i="1" s="1"/>
  <c r="IH38" i="1" s="1"/>
  <c r="IJ49" i="1" s="1"/>
  <c r="IL49" i="1" s="1"/>
  <c r="IA34" i="1"/>
  <c r="IC30" i="1" s="1"/>
  <c r="ID30" i="1" s="1"/>
  <c r="IH30" i="1" s="1"/>
  <c r="IJ37" i="1" s="1"/>
  <c r="IL37" i="1" s="1"/>
  <c r="IA46" i="1"/>
  <c r="IC43" i="1" s="1"/>
  <c r="ID43" i="1" s="1"/>
  <c r="IH43" i="1" s="1"/>
  <c r="IJ56" i="1" s="1"/>
  <c r="IL56" i="1" s="1"/>
  <c r="IA48" i="1"/>
  <c r="IC37" i="1" s="1"/>
  <c r="ID37" i="1" s="1"/>
  <c r="IH37" i="1" s="1"/>
  <c r="IU37" i="1" s="1"/>
  <c r="IA33" i="1"/>
  <c r="IC24" i="1" s="1"/>
  <c r="ID24" i="1" s="1"/>
  <c r="IH24" i="1" s="1"/>
  <c r="IU24" i="1" s="1"/>
  <c r="IJ20" i="1"/>
  <c r="IL20" i="1" s="1"/>
  <c r="IA42" i="1"/>
  <c r="IC28" i="1" s="1"/>
  <c r="ID28" i="1" s="1"/>
  <c r="IH28" i="1" s="1"/>
  <c r="IU28" i="1" s="1"/>
  <c r="IA41" i="1"/>
  <c r="IC48" i="1" s="1"/>
  <c r="ID48" i="1" s="1"/>
  <c r="IH48" i="1" s="1"/>
  <c r="IU48" i="1" s="1"/>
  <c r="IJ18" i="1"/>
  <c r="IL18" i="1" s="1"/>
  <c r="IA40" i="1"/>
  <c r="IC35" i="1" s="1"/>
  <c r="ID35" i="1" s="1"/>
  <c r="IH35" i="1" s="1"/>
  <c r="IU35" i="1" s="1"/>
  <c r="IA37" i="1"/>
  <c r="IC20" i="1" s="1"/>
  <c r="ID20" i="1" s="1"/>
  <c r="IH20" i="1" s="1"/>
  <c r="IU20" i="1" s="1"/>
  <c r="IJ64" i="1"/>
  <c r="IL64" i="1" s="1"/>
  <c r="IJ26" i="1"/>
  <c r="IL26" i="1" s="1"/>
  <c r="IA30" i="1"/>
  <c r="IC36" i="1" s="1"/>
  <c r="ID36" i="1" s="1"/>
  <c r="IH36" i="1" s="1"/>
  <c r="IU36" i="1" s="1"/>
  <c r="IA38" i="1"/>
  <c r="IC45" i="1" s="1"/>
  <c r="ID45" i="1" s="1"/>
  <c r="IH45" i="1" s="1"/>
  <c r="IU45" i="1" s="1"/>
  <c r="IA29" i="1"/>
  <c r="IC42" i="1" s="1"/>
  <c r="ID42" i="1" s="1"/>
  <c r="IH42" i="1" s="1"/>
  <c r="IU42" i="1" s="1"/>
  <c r="IU27" i="1"/>
  <c r="IJ30" i="1"/>
  <c r="IL30" i="1" s="1"/>
  <c r="IJ28" i="1"/>
  <c r="IL28" i="1" s="1"/>
  <c r="IJ31" i="1"/>
  <c r="IL31" i="1" s="1"/>
  <c r="IJ25" i="1"/>
  <c r="IL25" i="1" s="1"/>
  <c r="IJ61" i="1"/>
  <c r="IL61" i="1" s="1"/>
  <c r="IJ51" i="1"/>
  <c r="IL51" i="1" s="1"/>
  <c r="IU31" i="1"/>
  <c r="IJ53" i="1"/>
  <c r="IL53" i="1" s="1"/>
  <c r="IJ52" i="1"/>
  <c r="IL52" i="1" s="1"/>
  <c r="IJ54" i="1"/>
  <c r="IL54" i="1" s="1"/>
  <c r="IJ19" i="1"/>
  <c r="IL19" i="1" s="1"/>
  <c r="IU18" i="1"/>
  <c r="IJ50" i="1"/>
  <c r="IL50" i="1" s="1"/>
  <c r="IU39" i="1"/>
  <c r="IJ43" i="1"/>
  <c r="IL43" i="1" s="1"/>
  <c r="IU34" i="1"/>
  <c r="IJ62" i="1"/>
  <c r="IL62" i="1" s="1"/>
  <c r="IU47" i="1"/>
  <c r="IJ57" i="1"/>
  <c r="IL57" i="1" s="1"/>
  <c r="IJ59" i="1"/>
  <c r="IL59" i="1" s="1"/>
  <c r="IJ34" i="1"/>
  <c r="IL34" i="1" s="1"/>
  <c r="IJ36" i="1"/>
  <c r="IL36" i="1" s="1"/>
  <c r="IJ48" i="1" l="1"/>
  <c r="IL48" i="1" s="1"/>
  <c r="IU38" i="1"/>
  <c r="IJ44" i="1"/>
  <c r="IL44" i="1" s="1"/>
  <c r="IJ21" i="1"/>
  <c r="IL21" i="1" s="1"/>
  <c r="IU30" i="1"/>
  <c r="IU43" i="1"/>
  <c r="IJ46" i="1"/>
  <c r="IL46" i="1" s="1"/>
  <c r="IJ29" i="1"/>
  <c r="IL29" i="1" s="1"/>
  <c r="IM29" i="1" s="1"/>
  <c r="IN29" i="1" s="1"/>
  <c r="IJ17" i="1"/>
  <c r="IL17" i="1" s="1"/>
  <c r="IJ35" i="1"/>
  <c r="IL35" i="1" s="1"/>
  <c r="IM35" i="1" s="1"/>
  <c r="IN35" i="1" s="1"/>
  <c r="IO29" i="1" s="1"/>
  <c r="IQ42" i="1" s="1"/>
  <c r="IR42" i="1" s="1"/>
  <c r="IV42" i="1" s="1"/>
  <c r="IJ33" i="1"/>
  <c r="IL33" i="1" s="1"/>
  <c r="IJ27" i="1"/>
  <c r="IL27" i="1" s="1"/>
  <c r="IJ23" i="1"/>
  <c r="IL23" i="1" s="1"/>
  <c r="IM23" i="1" s="1"/>
  <c r="IN23" i="1" s="1"/>
  <c r="IO21" i="1" s="1"/>
  <c r="IQ29" i="1" s="1"/>
  <c r="IR29" i="1" s="1"/>
  <c r="IV29" i="1" s="1"/>
  <c r="JI29" i="1" s="1"/>
  <c r="IJ63" i="1"/>
  <c r="IL63" i="1" s="1"/>
  <c r="IJ47" i="1"/>
  <c r="IL47" i="1" s="1"/>
  <c r="IM47" i="1" s="1"/>
  <c r="IN47" i="1" s="1"/>
  <c r="IO38" i="1" s="1"/>
  <c r="IQ45" i="1" s="1"/>
  <c r="IR45" i="1" s="1"/>
  <c r="IV45" i="1" s="1"/>
  <c r="JI45" i="1" s="1"/>
  <c r="IJ60" i="1"/>
  <c r="IL60" i="1" s="1"/>
  <c r="IJ58" i="1"/>
  <c r="IL58" i="1" s="1"/>
  <c r="IJ55" i="1"/>
  <c r="IL55" i="1" s="1"/>
  <c r="IJ45" i="1"/>
  <c r="IL45" i="1" s="1"/>
  <c r="IM17" i="1" l="1"/>
  <c r="IN17" i="1" s="1"/>
  <c r="IM41" i="1"/>
  <c r="IN41" i="1" s="1"/>
  <c r="IO35" i="1" s="1"/>
  <c r="IQ41" i="1" s="1"/>
  <c r="IR41" i="1" s="1"/>
  <c r="IV41" i="1" s="1"/>
  <c r="JI41" i="1" s="1"/>
  <c r="IM53" i="1"/>
  <c r="IN53" i="1" s="1"/>
  <c r="IO42" i="1" s="1"/>
  <c r="IQ28" i="1" s="1"/>
  <c r="IR28" i="1" s="1"/>
  <c r="IV28" i="1" s="1"/>
  <c r="JI28" i="1" s="1"/>
  <c r="IM59" i="1"/>
  <c r="IN59" i="1" s="1"/>
  <c r="IO46" i="1" s="1"/>
  <c r="IQ43" i="1" s="1"/>
  <c r="IR43" i="1" s="1"/>
  <c r="IV43" i="1" s="1"/>
  <c r="JI43" i="1" s="1"/>
  <c r="IO32" i="1"/>
  <c r="IQ17" i="1" s="1"/>
  <c r="IR17" i="1" s="1"/>
  <c r="IV17" i="1" s="1"/>
  <c r="JI17" i="1" s="1"/>
  <c r="IO37" i="1"/>
  <c r="IQ20" i="1" s="1"/>
  <c r="IR20" i="1" s="1"/>
  <c r="IV20" i="1" s="1"/>
  <c r="JI20" i="1" s="1"/>
  <c r="IO31" i="1"/>
  <c r="IQ26" i="1" s="1"/>
  <c r="IR26" i="1" s="1"/>
  <c r="IV26" i="1" s="1"/>
  <c r="IX31" i="1" s="1"/>
  <c r="IZ31" i="1" s="1"/>
  <c r="IO30" i="1"/>
  <c r="IQ36" i="1" s="1"/>
  <c r="IR36" i="1" s="1"/>
  <c r="IV36" i="1" s="1"/>
  <c r="JI36" i="1" s="1"/>
  <c r="IO40" i="1"/>
  <c r="IQ35" i="1" s="1"/>
  <c r="IR35" i="1" s="1"/>
  <c r="IV35" i="1" s="1"/>
  <c r="IX44" i="1" s="1"/>
  <c r="IZ44" i="1" s="1"/>
  <c r="IO39" i="1"/>
  <c r="IQ27" i="1" s="1"/>
  <c r="IR27" i="1" s="1"/>
  <c r="IV27" i="1" s="1"/>
  <c r="IX32" i="1" s="1"/>
  <c r="IZ32" i="1" s="1"/>
  <c r="IO34" i="1"/>
  <c r="IQ30" i="1" s="1"/>
  <c r="IR30" i="1" s="1"/>
  <c r="IV30" i="1" s="1"/>
  <c r="IX37" i="1" s="1"/>
  <c r="IZ37" i="1" s="1"/>
  <c r="IO33" i="1"/>
  <c r="IQ24" i="1" s="1"/>
  <c r="IR24" i="1" s="1"/>
  <c r="IV24" i="1" s="1"/>
  <c r="JI24" i="1" s="1"/>
  <c r="IO24" i="1"/>
  <c r="IQ34" i="1" s="1"/>
  <c r="IR34" i="1" s="1"/>
  <c r="IV34" i="1" s="1"/>
  <c r="JI34" i="1" s="1"/>
  <c r="IO47" i="1"/>
  <c r="IQ31" i="1" s="1"/>
  <c r="IR31" i="1" s="1"/>
  <c r="IV31" i="1" s="1"/>
  <c r="IX38" i="1" s="1"/>
  <c r="IZ38" i="1" s="1"/>
  <c r="IO45" i="1"/>
  <c r="IQ21" i="1" s="1"/>
  <c r="IR21" i="1" s="1"/>
  <c r="IV21" i="1" s="1"/>
  <c r="JI21" i="1" s="1"/>
  <c r="IX55" i="1"/>
  <c r="IZ55" i="1" s="1"/>
  <c r="JI42" i="1"/>
  <c r="IX34" i="1"/>
  <c r="IZ34" i="1" s="1"/>
  <c r="IX36" i="1"/>
  <c r="IZ36" i="1" s="1"/>
  <c r="IO23" i="1"/>
  <c r="IQ18" i="1" s="1"/>
  <c r="IR18" i="1" s="1"/>
  <c r="IV18" i="1" s="1"/>
  <c r="IX60" i="1"/>
  <c r="IZ60" i="1" s="1"/>
  <c r="IX58" i="1"/>
  <c r="IZ58" i="1" s="1"/>
  <c r="IO22" i="1"/>
  <c r="IQ44" i="1" s="1"/>
  <c r="IR44" i="1" s="1"/>
  <c r="IV44" i="1" s="1"/>
  <c r="JI44" i="1" s="1"/>
  <c r="IX52" i="1"/>
  <c r="IZ52" i="1" s="1"/>
  <c r="IO41" i="1"/>
  <c r="IQ48" i="1" s="1"/>
  <c r="IR48" i="1" s="1"/>
  <c r="IV48" i="1" s="1"/>
  <c r="JI48" i="1" s="1"/>
  <c r="IO44" i="1"/>
  <c r="IQ23" i="1" s="1"/>
  <c r="IR23" i="1" s="1"/>
  <c r="IV23" i="1" s="1"/>
  <c r="IO25" i="1"/>
  <c r="IQ40" i="1" s="1"/>
  <c r="IR40" i="1" s="1"/>
  <c r="IV40" i="1" s="1"/>
  <c r="JI40" i="1" s="1"/>
  <c r="IO26" i="1"/>
  <c r="IQ32" i="1" s="1"/>
  <c r="IR32" i="1" s="1"/>
  <c r="IV32" i="1" s="1"/>
  <c r="JI32" i="1" s="1"/>
  <c r="IO27" i="1"/>
  <c r="IQ46" i="1" s="1"/>
  <c r="IR46" i="1" s="1"/>
  <c r="IV46" i="1" s="1"/>
  <c r="IO28" i="1"/>
  <c r="IQ22" i="1" s="1"/>
  <c r="IR22" i="1" s="1"/>
  <c r="IV22" i="1" s="1"/>
  <c r="IO20" i="1"/>
  <c r="IQ47" i="1" s="1"/>
  <c r="IR47" i="1" s="1"/>
  <c r="IV47" i="1" s="1"/>
  <c r="IO17" i="1"/>
  <c r="IQ25" i="1" s="1"/>
  <c r="IR25" i="1" s="1"/>
  <c r="IV25" i="1" s="1"/>
  <c r="JI25" i="1" s="1"/>
  <c r="IO18" i="1"/>
  <c r="IQ33" i="1" s="1"/>
  <c r="IR33" i="1" s="1"/>
  <c r="IV33" i="1" s="1"/>
  <c r="JI33" i="1" s="1"/>
  <c r="IO19" i="1"/>
  <c r="IQ39" i="1" s="1"/>
  <c r="IR39" i="1" s="1"/>
  <c r="IV39" i="1" s="1"/>
  <c r="IX18" i="1" l="1"/>
  <c r="IZ18" i="1" s="1"/>
  <c r="IX64" i="1"/>
  <c r="IZ64" i="1" s="1"/>
  <c r="IO36" i="1"/>
  <c r="IQ19" i="1" s="1"/>
  <c r="IR19" i="1" s="1"/>
  <c r="IV19" i="1" s="1"/>
  <c r="JI19" i="1" s="1"/>
  <c r="IX54" i="1"/>
  <c r="IZ54" i="1" s="1"/>
  <c r="IX35" i="1"/>
  <c r="IZ35" i="1" s="1"/>
  <c r="IO43" i="1"/>
  <c r="IQ38" i="1" s="1"/>
  <c r="IR38" i="1" s="1"/>
  <c r="IV38" i="1" s="1"/>
  <c r="IX49" i="1" s="1"/>
  <c r="IZ49" i="1" s="1"/>
  <c r="IX33" i="1"/>
  <c r="IZ33" i="1" s="1"/>
  <c r="IO48" i="1"/>
  <c r="IQ37" i="1" s="1"/>
  <c r="IR37" i="1" s="1"/>
  <c r="IV37" i="1" s="1"/>
  <c r="JI37" i="1" s="1"/>
  <c r="IX56" i="1"/>
  <c r="IZ56" i="1" s="1"/>
  <c r="IX47" i="1"/>
  <c r="IZ47" i="1" s="1"/>
  <c r="JI26" i="1"/>
  <c r="IX21" i="1"/>
  <c r="IZ21" i="1" s="1"/>
  <c r="IX23" i="1"/>
  <c r="IZ23" i="1" s="1"/>
  <c r="IX29" i="1"/>
  <c r="IZ29" i="1" s="1"/>
  <c r="JI27" i="1"/>
  <c r="IX45" i="1"/>
  <c r="IZ45" i="1" s="1"/>
  <c r="IX27" i="1"/>
  <c r="IZ27" i="1" s="1"/>
  <c r="JI35" i="1"/>
  <c r="IX43" i="1"/>
  <c r="IZ43" i="1" s="1"/>
  <c r="JI30" i="1"/>
  <c r="IX20" i="1"/>
  <c r="IZ20" i="1" s="1"/>
  <c r="IX22" i="1"/>
  <c r="IZ22" i="1" s="1"/>
  <c r="IX24" i="1"/>
  <c r="IZ24" i="1" s="1"/>
  <c r="JI31" i="1"/>
  <c r="IX19" i="1"/>
  <c r="IZ19" i="1" s="1"/>
  <c r="JI18" i="1"/>
  <c r="IX61" i="1"/>
  <c r="IZ61" i="1" s="1"/>
  <c r="JI46" i="1"/>
  <c r="IX25" i="1"/>
  <c r="IZ25" i="1" s="1"/>
  <c r="JI22" i="1"/>
  <c r="IX50" i="1"/>
  <c r="IZ50" i="1" s="1"/>
  <c r="JI39" i="1"/>
  <c r="IX62" i="1"/>
  <c r="IZ62" i="1" s="1"/>
  <c r="JI47" i="1"/>
  <c r="IX26" i="1"/>
  <c r="IZ26" i="1" s="1"/>
  <c r="JI23" i="1"/>
  <c r="IX39" i="1"/>
  <c r="IZ39" i="1" s="1"/>
  <c r="IX41" i="1"/>
  <c r="IZ41" i="1" s="1"/>
  <c r="IX28" i="1"/>
  <c r="IZ28" i="1" s="1"/>
  <c r="IX30" i="1"/>
  <c r="IZ30" i="1" s="1"/>
  <c r="IX63" i="1"/>
  <c r="IZ63" i="1" s="1"/>
  <c r="IX17" i="1"/>
  <c r="IZ17" i="1" s="1"/>
  <c r="IX51" i="1"/>
  <c r="IZ51" i="1" s="1"/>
  <c r="IX53" i="1"/>
  <c r="IZ53" i="1" s="1"/>
  <c r="IX42" i="1"/>
  <c r="IZ42" i="1" s="1"/>
  <c r="IX40" i="1"/>
  <c r="IZ40" i="1" s="1"/>
  <c r="IX57" i="1"/>
  <c r="IZ57" i="1" s="1"/>
  <c r="IX59" i="1"/>
  <c r="IZ59" i="1" s="1"/>
  <c r="JI38" i="1" l="1"/>
  <c r="IX48" i="1"/>
  <c r="IZ48" i="1" s="1"/>
  <c r="JA47" i="1" s="1"/>
  <c r="JB47" i="1" s="1"/>
  <c r="JC40" i="1" s="1"/>
  <c r="JE35" i="1" s="1"/>
  <c r="JF35" i="1" s="1"/>
  <c r="JJ35" i="1" s="1"/>
  <c r="IX46" i="1"/>
  <c r="IZ46" i="1" s="1"/>
  <c r="JA29" i="1"/>
  <c r="JB29" i="1" s="1"/>
  <c r="JC25" i="1" s="1"/>
  <c r="JE40" i="1" s="1"/>
  <c r="JF40" i="1" s="1"/>
  <c r="JJ40" i="1" s="1"/>
  <c r="JW40" i="1" s="1"/>
  <c r="JA17" i="1"/>
  <c r="JB17" i="1" s="1"/>
  <c r="JC17" i="1" s="1"/>
  <c r="JE25" i="1" s="1"/>
  <c r="JF25" i="1" s="1"/>
  <c r="JJ25" i="1" s="1"/>
  <c r="JW25" i="1" s="1"/>
  <c r="JA23" i="1"/>
  <c r="JB23" i="1" s="1"/>
  <c r="JC21" i="1" s="1"/>
  <c r="JE29" i="1" s="1"/>
  <c r="JF29" i="1" s="1"/>
  <c r="JJ29" i="1" s="1"/>
  <c r="JW29" i="1" s="1"/>
  <c r="JA59" i="1"/>
  <c r="JB59" i="1" s="1"/>
  <c r="JC48" i="1" s="1"/>
  <c r="JE37" i="1" s="1"/>
  <c r="JF37" i="1" s="1"/>
  <c r="JJ37" i="1" s="1"/>
  <c r="JW37" i="1" s="1"/>
  <c r="JA35" i="1"/>
  <c r="JB35" i="1" s="1"/>
  <c r="JC29" i="1" s="1"/>
  <c r="JE42" i="1" s="1"/>
  <c r="JF42" i="1" s="1"/>
  <c r="JJ42" i="1" s="1"/>
  <c r="JA41" i="1"/>
  <c r="JB41" i="1" s="1"/>
  <c r="JA53" i="1"/>
  <c r="JB53" i="1" s="1"/>
  <c r="JC39" i="1" l="1"/>
  <c r="JE27" i="1" s="1"/>
  <c r="JF27" i="1" s="1"/>
  <c r="JJ27" i="1" s="1"/>
  <c r="JC28" i="1"/>
  <c r="JE22" i="1" s="1"/>
  <c r="JF22" i="1" s="1"/>
  <c r="JJ22" i="1" s="1"/>
  <c r="JW22" i="1" s="1"/>
  <c r="JC27" i="1"/>
  <c r="JE46" i="1" s="1"/>
  <c r="JF46" i="1" s="1"/>
  <c r="JJ46" i="1" s="1"/>
  <c r="JL61" i="1" s="1"/>
  <c r="JN61" i="1" s="1"/>
  <c r="JC26" i="1"/>
  <c r="JE32" i="1" s="1"/>
  <c r="JF32" i="1" s="1"/>
  <c r="JJ32" i="1" s="1"/>
  <c r="JW32" i="1" s="1"/>
  <c r="JC45" i="1"/>
  <c r="JE21" i="1" s="1"/>
  <c r="JF21" i="1" s="1"/>
  <c r="JJ21" i="1" s="1"/>
  <c r="JW21" i="1" s="1"/>
  <c r="JC23" i="1"/>
  <c r="JE18" i="1" s="1"/>
  <c r="JF18" i="1" s="1"/>
  <c r="JJ18" i="1" s="1"/>
  <c r="JL19" i="1" s="1"/>
  <c r="JN19" i="1" s="1"/>
  <c r="JC38" i="1"/>
  <c r="JE45" i="1" s="1"/>
  <c r="JF45" i="1" s="1"/>
  <c r="JJ45" i="1" s="1"/>
  <c r="JW45" i="1" s="1"/>
  <c r="JC37" i="1"/>
  <c r="JE20" i="1" s="1"/>
  <c r="JF20" i="1" s="1"/>
  <c r="JJ20" i="1" s="1"/>
  <c r="JW20" i="1" s="1"/>
  <c r="JC24" i="1"/>
  <c r="JE34" i="1" s="1"/>
  <c r="JF34" i="1" s="1"/>
  <c r="JJ34" i="1" s="1"/>
  <c r="JL43" i="1" s="1"/>
  <c r="JN43" i="1" s="1"/>
  <c r="JC47" i="1"/>
  <c r="JE31" i="1" s="1"/>
  <c r="JF31" i="1" s="1"/>
  <c r="JJ31" i="1" s="1"/>
  <c r="JL38" i="1" s="1"/>
  <c r="JN38" i="1" s="1"/>
  <c r="JC22" i="1"/>
  <c r="JE44" i="1" s="1"/>
  <c r="JF44" i="1" s="1"/>
  <c r="JJ44" i="1" s="1"/>
  <c r="JW44" i="1" s="1"/>
  <c r="JC19" i="1"/>
  <c r="JE39" i="1" s="1"/>
  <c r="JF39" i="1" s="1"/>
  <c r="JJ39" i="1" s="1"/>
  <c r="JL50" i="1" s="1"/>
  <c r="JN50" i="1" s="1"/>
  <c r="JC20" i="1"/>
  <c r="JE47" i="1" s="1"/>
  <c r="JF47" i="1" s="1"/>
  <c r="JJ47" i="1" s="1"/>
  <c r="JW47" i="1" s="1"/>
  <c r="JC18" i="1"/>
  <c r="JE33" i="1" s="1"/>
  <c r="JF33" i="1" s="1"/>
  <c r="JJ33" i="1" s="1"/>
  <c r="JW33" i="1" s="1"/>
  <c r="JC46" i="1"/>
  <c r="JE43" i="1" s="1"/>
  <c r="JF43" i="1" s="1"/>
  <c r="JJ43" i="1" s="1"/>
  <c r="JW43" i="1" s="1"/>
  <c r="JC32" i="1"/>
  <c r="JE17" i="1" s="1"/>
  <c r="JF17" i="1" s="1"/>
  <c r="JJ17" i="1" s="1"/>
  <c r="JW17" i="1" s="1"/>
  <c r="JC31" i="1"/>
  <c r="JE26" i="1" s="1"/>
  <c r="JF26" i="1" s="1"/>
  <c r="JJ26" i="1" s="1"/>
  <c r="JC30" i="1"/>
  <c r="JE36" i="1" s="1"/>
  <c r="JF36" i="1" s="1"/>
  <c r="JJ36" i="1" s="1"/>
  <c r="JW36" i="1" s="1"/>
  <c r="JL55" i="1"/>
  <c r="JN55" i="1" s="1"/>
  <c r="JW42" i="1"/>
  <c r="JW34" i="1"/>
  <c r="JL44" i="1"/>
  <c r="JN44" i="1" s="1"/>
  <c r="JW35" i="1"/>
  <c r="JL32" i="1"/>
  <c r="JN32" i="1" s="1"/>
  <c r="JW27" i="1"/>
  <c r="JL28" i="1"/>
  <c r="JN28" i="1" s="1"/>
  <c r="JL30" i="1"/>
  <c r="JN30" i="1" s="1"/>
  <c r="JL34" i="1"/>
  <c r="JN34" i="1" s="1"/>
  <c r="JL36" i="1"/>
  <c r="JN36" i="1" s="1"/>
  <c r="JL53" i="1"/>
  <c r="JN53" i="1" s="1"/>
  <c r="JL51" i="1"/>
  <c r="JN51" i="1" s="1"/>
  <c r="JL48" i="1"/>
  <c r="JN48" i="1" s="1"/>
  <c r="JL46" i="1"/>
  <c r="JN46" i="1" s="1"/>
  <c r="JC35" i="1"/>
  <c r="JE41" i="1" s="1"/>
  <c r="JF41" i="1" s="1"/>
  <c r="JJ41" i="1" s="1"/>
  <c r="JW41" i="1" s="1"/>
  <c r="JC34" i="1"/>
  <c r="JE30" i="1" s="1"/>
  <c r="JF30" i="1" s="1"/>
  <c r="JJ30" i="1" s="1"/>
  <c r="JC36" i="1"/>
  <c r="JE19" i="1" s="1"/>
  <c r="JF19" i="1" s="1"/>
  <c r="JJ19" i="1" s="1"/>
  <c r="JC33" i="1"/>
  <c r="JE24" i="1" s="1"/>
  <c r="JF24" i="1" s="1"/>
  <c r="JJ24" i="1" s="1"/>
  <c r="JW24" i="1" s="1"/>
  <c r="JC44" i="1"/>
  <c r="JE23" i="1" s="1"/>
  <c r="JF23" i="1" s="1"/>
  <c r="JJ23" i="1" s="1"/>
  <c r="JC41" i="1"/>
  <c r="JE48" i="1" s="1"/>
  <c r="JF48" i="1" s="1"/>
  <c r="JJ48" i="1" s="1"/>
  <c r="JW48" i="1" s="1"/>
  <c r="JC42" i="1"/>
  <c r="JE28" i="1" s="1"/>
  <c r="JF28" i="1" s="1"/>
  <c r="JJ28" i="1" s="1"/>
  <c r="JW28" i="1" s="1"/>
  <c r="JC43" i="1"/>
  <c r="JE38" i="1" s="1"/>
  <c r="JF38" i="1" s="1"/>
  <c r="JJ38" i="1" s="1"/>
  <c r="JL25" i="1" l="1"/>
  <c r="JN25" i="1" s="1"/>
  <c r="JW46" i="1"/>
  <c r="JL41" i="1"/>
  <c r="JN41" i="1" s="1"/>
  <c r="JL39" i="1"/>
  <c r="JN39" i="1" s="1"/>
  <c r="JL22" i="1"/>
  <c r="JN22" i="1" s="1"/>
  <c r="JL24" i="1"/>
  <c r="JN24" i="1" s="1"/>
  <c r="JL58" i="1"/>
  <c r="JN58" i="1" s="1"/>
  <c r="JL60" i="1"/>
  <c r="JN60" i="1" s="1"/>
  <c r="JW18" i="1"/>
  <c r="JL56" i="1"/>
  <c r="JN56" i="1" s="1"/>
  <c r="JL21" i="1"/>
  <c r="JN21" i="1" s="1"/>
  <c r="JL23" i="1"/>
  <c r="JN23" i="1" s="1"/>
  <c r="JW31" i="1"/>
  <c r="JL57" i="1"/>
  <c r="JN57" i="1" s="1"/>
  <c r="JL40" i="1"/>
  <c r="JN40" i="1" s="1"/>
  <c r="JL62" i="1"/>
  <c r="JN62" i="1" s="1"/>
  <c r="JW39" i="1"/>
  <c r="JL42" i="1"/>
  <c r="JN42" i="1" s="1"/>
  <c r="JL59" i="1"/>
  <c r="JN59" i="1" s="1"/>
  <c r="JL64" i="1"/>
  <c r="JN64" i="1" s="1"/>
  <c r="JL18" i="1"/>
  <c r="JN18" i="1" s="1"/>
  <c r="JL45" i="1"/>
  <c r="JN45" i="1" s="1"/>
  <c r="JL47" i="1"/>
  <c r="JN47" i="1" s="1"/>
  <c r="JL49" i="1"/>
  <c r="JN49" i="1" s="1"/>
  <c r="JW38" i="1"/>
  <c r="JL26" i="1"/>
  <c r="JN26" i="1" s="1"/>
  <c r="JW23" i="1"/>
  <c r="JL31" i="1"/>
  <c r="JN31" i="1" s="1"/>
  <c r="JW26" i="1"/>
  <c r="JL20" i="1"/>
  <c r="JN20" i="1" s="1"/>
  <c r="JW19" i="1"/>
  <c r="JL37" i="1"/>
  <c r="JN37" i="1" s="1"/>
  <c r="JW30" i="1"/>
  <c r="JL33" i="1"/>
  <c r="JN33" i="1" s="1"/>
  <c r="JL35" i="1"/>
  <c r="JN35" i="1" s="1"/>
  <c r="JL63" i="1"/>
  <c r="JN63" i="1" s="1"/>
  <c r="JL17" i="1"/>
  <c r="JN17" i="1" s="1"/>
  <c r="JL29" i="1"/>
  <c r="JN29" i="1" s="1"/>
  <c r="JL27" i="1"/>
  <c r="JN27" i="1" s="1"/>
  <c r="JL54" i="1"/>
  <c r="JN54" i="1" s="1"/>
  <c r="JL52" i="1"/>
  <c r="JN52" i="1" s="1"/>
  <c r="JO53" i="1" l="1"/>
  <c r="JP53" i="1" s="1"/>
  <c r="JQ41" i="1" s="1"/>
  <c r="JS48" i="1" s="1"/>
  <c r="JT48" i="1" s="1"/>
  <c r="JX48" i="1" s="1"/>
  <c r="KK48" i="1" s="1"/>
  <c r="KO80" i="1" s="1"/>
  <c r="KQ23" i="1" s="1"/>
  <c r="JO41" i="1"/>
  <c r="JP41" i="1" s="1"/>
  <c r="JQ35" i="1" s="1"/>
  <c r="JS41" i="1" s="1"/>
  <c r="JT41" i="1" s="1"/>
  <c r="JX41" i="1" s="1"/>
  <c r="KK41" i="1" s="1"/>
  <c r="KO73" i="1" s="1"/>
  <c r="KQ79" i="1" s="1"/>
  <c r="JO35" i="1"/>
  <c r="JP35" i="1" s="1"/>
  <c r="JQ30" i="1" s="1"/>
  <c r="JS36" i="1" s="1"/>
  <c r="JT36" i="1" s="1"/>
  <c r="JX36" i="1" s="1"/>
  <c r="KK36" i="1" s="1"/>
  <c r="KO68" i="1" s="1"/>
  <c r="KQ53" i="1" s="1"/>
  <c r="JO47" i="1"/>
  <c r="JP47" i="1" s="1"/>
  <c r="JQ40" i="1" s="1"/>
  <c r="JS35" i="1" s="1"/>
  <c r="JT35" i="1" s="1"/>
  <c r="JX35" i="1" s="1"/>
  <c r="JO59" i="1"/>
  <c r="JP59" i="1" s="1"/>
  <c r="JQ47" i="1" s="1"/>
  <c r="JS31" i="1" s="1"/>
  <c r="JT31" i="1" s="1"/>
  <c r="JX31" i="1" s="1"/>
  <c r="JO17" i="1"/>
  <c r="JO23" i="1"/>
  <c r="JP23" i="1" s="1"/>
  <c r="JQ22" i="1" s="1"/>
  <c r="JS44" i="1" s="1"/>
  <c r="JT44" i="1" s="1"/>
  <c r="JX44" i="1" s="1"/>
  <c r="KK44" i="1" s="1"/>
  <c r="KO76" i="1" s="1"/>
  <c r="KQ55" i="1" s="1"/>
  <c r="JQ44" i="1"/>
  <c r="JS23" i="1" s="1"/>
  <c r="JT23" i="1" s="1"/>
  <c r="JX23" i="1" s="1"/>
  <c r="JO29" i="1"/>
  <c r="JP29" i="1" s="1"/>
  <c r="JQ39" i="1" l="1"/>
  <c r="JS27" i="1" s="1"/>
  <c r="JT27" i="1" s="1"/>
  <c r="JX27" i="1" s="1"/>
  <c r="JQ29" i="1"/>
  <c r="JS42" i="1" s="1"/>
  <c r="JT42" i="1" s="1"/>
  <c r="JX42" i="1" s="1"/>
  <c r="JZ55" i="1" s="1"/>
  <c r="KB55" i="1" s="1"/>
  <c r="JQ43" i="1"/>
  <c r="JS38" i="1" s="1"/>
  <c r="JT38" i="1" s="1"/>
  <c r="JX38" i="1" s="1"/>
  <c r="KK38" i="1" s="1"/>
  <c r="KO70" i="1" s="1"/>
  <c r="KQ37" i="1" s="1"/>
  <c r="JQ31" i="1"/>
  <c r="JS26" i="1" s="1"/>
  <c r="JT26" i="1" s="1"/>
  <c r="JX26" i="1" s="1"/>
  <c r="KK26" i="1" s="1"/>
  <c r="KO58" i="1" s="1"/>
  <c r="KQ67" i="1" s="1"/>
  <c r="JQ42" i="1"/>
  <c r="JS28" i="1" s="1"/>
  <c r="JT28" i="1" s="1"/>
  <c r="JX28" i="1" s="1"/>
  <c r="KK28" i="1" s="1"/>
  <c r="KO60" i="1" s="1"/>
  <c r="KQ51" i="1" s="1"/>
  <c r="JQ32" i="1"/>
  <c r="JS17" i="1" s="1"/>
  <c r="JT17" i="1" s="1"/>
  <c r="JX17" i="1" s="1"/>
  <c r="KK17" i="1" s="1"/>
  <c r="KO49" i="1" s="1"/>
  <c r="KQ73" i="1" s="1"/>
  <c r="JQ38" i="1"/>
  <c r="JS45" i="1" s="1"/>
  <c r="JT45" i="1" s="1"/>
  <c r="JX45" i="1" s="1"/>
  <c r="KK45" i="1" s="1"/>
  <c r="KO77" i="1" s="1"/>
  <c r="KQ47" i="1" s="1"/>
  <c r="JP17" i="1"/>
  <c r="JQ18" i="1" s="1"/>
  <c r="JS33" i="1" s="1"/>
  <c r="JT33" i="1" s="1"/>
  <c r="JX33" i="1" s="1"/>
  <c r="JQ37" i="1"/>
  <c r="JS20" i="1" s="1"/>
  <c r="JT20" i="1" s="1"/>
  <c r="JX20" i="1" s="1"/>
  <c r="KK20" i="1" s="1"/>
  <c r="KO52" i="1" s="1"/>
  <c r="KQ49" i="1" s="1"/>
  <c r="JQ36" i="1"/>
  <c r="JS19" i="1" s="1"/>
  <c r="JT19" i="1" s="1"/>
  <c r="JX19" i="1" s="1"/>
  <c r="KK19" i="1" s="1"/>
  <c r="KO51" i="1" s="1"/>
  <c r="KQ57" i="1" s="1"/>
  <c r="JQ34" i="1"/>
  <c r="JS30" i="1" s="1"/>
  <c r="JT30" i="1" s="1"/>
  <c r="JX30" i="1" s="1"/>
  <c r="JZ37" i="1" s="1"/>
  <c r="KB37" i="1" s="1"/>
  <c r="JQ33" i="1"/>
  <c r="JS24" i="1" s="1"/>
  <c r="JT24" i="1" s="1"/>
  <c r="JX24" i="1" s="1"/>
  <c r="KK24" i="1" s="1"/>
  <c r="KO56" i="1" s="1"/>
  <c r="KQ17" i="1" s="1"/>
  <c r="JZ52" i="1"/>
  <c r="KB52" i="1" s="1"/>
  <c r="JZ54" i="1"/>
  <c r="KB54" i="1" s="1"/>
  <c r="JQ48" i="1"/>
  <c r="JS37" i="1" s="1"/>
  <c r="JT37" i="1" s="1"/>
  <c r="JX37" i="1" s="1"/>
  <c r="KK37" i="1" s="1"/>
  <c r="KO69" i="1" s="1"/>
  <c r="KQ45" i="1" s="1"/>
  <c r="JQ46" i="1"/>
  <c r="JS43" i="1" s="1"/>
  <c r="JT43" i="1" s="1"/>
  <c r="JX43" i="1" s="1"/>
  <c r="KK43" i="1" s="1"/>
  <c r="KO75" i="1" s="1"/>
  <c r="KQ63" i="1" s="1"/>
  <c r="JQ45" i="1"/>
  <c r="JS21" i="1" s="1"/>
  <c r="JT21" i="1" s="1"/>
  <c r="JX21" i="1" s="1"/>
  <c r="KK21" i="1" s="1"/>
  <c r="KO53" i="1" s="1"/>
  <c r="KQ41" i="1" s="1"/>
  <c r="JQ23" i="1"/>
  <c r="JS18" i="1" s="1"/>
  <c r="JT18" i="1" s="1"/>
  <c r="JX18" i="1" s="1"/>
  <c r="JZ19" i="1" s="1"/>
  <c r="KB19" i="1" s="1"/>
  <c r="JQ21" i="1"/>
  <c r="JS29" i="1" s="1"/>
  <c r="JT29" i="1" s="1"/>
  <c r="JX29" i="1" s="1"/>
  <c r="KK29" i="1" s="1"/>
  <c r="KO61" i="1" s="1"/>
  <c r="KQ43" i="1" s="1"/>
  <c r="JQ24" i="1"/>
  <c r="JS34" i="1" s="1"/>
  <c r="JT34" i="1" s="1"/>
  <c r="JX34" i="1" s="1"/>
  <c r="JZ43" i="1" s="1"/>
  <c r="KB43" i="1" s="1"/>
  <c r="JZ38" i="1"/>
  <c r="KB38" i="1" s="1"/>
  <c r="KK31" i="1"/>
  <c r="KO63" i="1" s="1"/>
  <c r="KQ27" i="1" s="1"/>
  <c r="JZ26" i="1"/>
  <c r="KB26" i="1" s="1"/>
  <c r="KK23" i="1"/>
  <c r="KO55" i="1" s="1"/>
  <c r="KQ25" i="1" s="1"/>
  <c r="JZ44" i="1"/>
  <c r="KB44" i="1" s="1"/>
  <c r="KK35" i="1"/>
  <c r="KO67" i="1" s="1"/>
  <c r="KQ61" i="1" s="1"/>
  <c r="JZ32" i="1"/>
  <c r="KB32" i="1" s="1"/>
  <c r="KK27" i="1"/>
  <c r="KO59" i="1" s="1"/>
  <c r="KQ59" i="1" s="1"/>
  <c r="JZ49" i="1"/>
  <c r="KB49" i="1" s="1"/>
  <c r="JZ33" i="1"/>
  <c r="KB33" i="1" s="1"/>
  <c r="JZ17" i="1"/>
  <c r="KB17" i="1" s="1"/>
  <c r="JZ63" i="1"/>
  <c r="KB63" i="1" s="1"/>
  <c r="JZ57" i="1"/>
  <c r="KB57" i="1" s="1"/>
  <c r="JZ59" i="1"/>
  <c r="KB59" i="1" s="1"/>
  <c r="JZ47" i="1"/>
  <c r="KB47" i="1" s="1"/>
  <c r="JZ45" i="1"/>
  <c r="KB45" i="1" s="1"/>
  <c r="JQ25" i="1"/>
  <c r="JS40" i="1" s="1"/>
  <c r="JT40" i="1" s="1"/>
  <c r="JX40" i="1" s="1"/>
  <c r="KK40" i="1" s="1"/>
  <c r="KO72" i="1" s="1"/>
  <c r="KQ21" i="1" s="1"/>
  <c r="JQ26" i="1"/>
  <c r="JS32" i="1" s="1"/>
  <c r="JT32" i="1" s="1"/>
  <c r="JX32" i="1" s="1"/>
  <c r="KK32" i="1" s="1"/>
  <c r="KO64" i="1" s="1"/>
  <c r="KQ19" i="1" s="1"/>
  <c r="JQ27" i="1"/>
  <c r="JS46" i="1" s="1"/>
  <c r="JT46" i="1" s="1"/>
  <c r="JX46" i="1" s="1"/>
  <c r="JQ28" i="1"/>
  <c r="JS22" i="1" s="1"/>
  <c r="JT22" i="1" s="1"/>
  <c r="JX22" i="1" s="1"/>
  <c r="JZ31" i="1" l="1"/>
  <c r="KB31" i="1" s="1"/>
  <c r="JZ64" i="1"/>
  <c r="KB64" i="1" s="1"/>
  <c r="KK42" i="1"/>
  <c r="KO74" i="1" s="1"/>
  <c r="KQ71" i="1" s="1"/>
  <c r="JZ58" i="1"/>
  <c r="KB58" i="1" s="1"/>
  <c r="JZ60" i="1"/>
  <c r="KB60" i="1" s="1"/>
  <c r="JZ35" i="1"/>
  <c r="KB35" i="1" s="1"/>
  <c r="KK30" i="1"/>
  <c r="KO62" i="1" s="1"/>
  <c r="KQ35" i="1" s="1"/>
  <c r="JQ20" i="1"/>
  <c r="JS47" i="1" s="1"/>
  <c r="JT47" i="1" s="1"/>
  <c r="JX47" i="1" s="1"/>
  <c r="KK47" i="1" s="1"/>
  <c r="KO79" i="1" s="1"/>
  <c r="KQ31" i="1" s="1"/>
  <c r="JQ19" i="1"/>
  <c r="JS39" i="1" s="1"/>
  <c r="JT39" i="1" s="1"/>
  <c r="JX39" i="1" s="1"/>
  <c r="KK39" i="1" s="1"/>
  <c r="KO71" i="1" s="1"/>
  <c r="KQ29" i="1" s="1"/>
  <c r="JZ18" i="1"/>
  <c r="KB18" i="1" s="1"/>
  <c r="JQ17" i="1"/>
  <c r="JS25" i="1" s="1"/>
  <c r="JT25" i="1" s="1"/>
  <c r="JX25" i="1" s="1"/>
  <c r="KK25" i="1" s="1"/>
  <c r="KO57" i="1" s="1"/>
  <c r="KQ75" i="1" s="1"/>
  <c r="JZ20" i="1"/>
  <c r="KB20" i="1" s="1"/>
  <c r="JZ48" i="1"/>
  <c r="KB48" i="1" s="1"/>
  <c r="JZ29" i="1"/>
  <c r="KB29" i="1" s="1"/>
  <c r="JZ27" i="1"/>
  <c r="KB27" i="1" s="1"/>
  <c r="KK33" i="1"/>
  <c r="KO65" i="1" s="1"/>
  <c r="KQ77" i="1" s="1"/>
  <c r="JZ42" i="1"/>
  <c r="KB42" i="1" s="1"/>
  <c r="JZ40" i="1"/>
  <c r="KB40" i="1" s="1"/>
  <c r="JZ21" i="1"/>
  <c r="KB21" i="1" s="1"/>
  <c r="JZ23" i="1"/>
  <c r="KB23" i="1" s="1"/>
  <c r="JZ22" i="1"/>
  <c r="KB22" i="1" s="1"/>
  <c r="JZ24" i="1"/>
  <c r="KB24" i="1" s="1"/>
  <c r="JZ36" i="1"/>
  <c r="KB36" i="1" s="1"/>
  <c r="JZ56" i="1"/>
  <c r="KB56" i="1" s="1"/>
  <c r="JZ34" i="1"/>
  <c r="KB34" i="1" s="1"/>
  <c r="JZ46" i="1"/>
  <c r="KB46" i="1" s="1"/>
  <c r="KK34" i="1"/>
  <c r="KO66" i="1" s="1"/>
  <c r="KQ69" i="1" s="1"/>
  <c r="KK18" i="1"/>
  <c r="KO50" i="1" s="1"/>
  <c r="KQ65" i="1" s="1"/>
  <c r="JZ25" i="1"/>
  <c r="KB25" i="1" s="1"/>
  <c r="KK22" i="1"/>
  <c r="KO54" i="1" s="1"/>
  <c r="KQ33" i="1" s="1"/>
  <c r="JZ61" i="1"/>
  <c r="KB61" i="1" s="1"/>
  <c r="KK46" i="1"/>
  <c r="KO78" i="1" s="1"/>
  <c r="KQ39" i="1" s="1"/>
  <c r="JZ51" i="1"/>
  <c r="KB51" i="1" s="1"/>
  <c r="JZ53" i="1"/>
  <c r="KB53" i="1" s="1"/>
  <c r="JZ39" i="1"/>
  <c r="KB39" i="1" s="1"/>
  <c r="JZ41" i="1"/>
  <c r="KB41" i="1" s="1"/>
  <c r="JZ50" i="1" l="1"/>
  <c r="KB50" i="1" s="1"/>
  <c r="JZ30" i="1"/>
  <c r="KB30" i="1" s="1"/>
  <c r="KC29" i="1" s="1"/>
  <c r="KD29" i="1" s="1"/>
  <c r="KE25" i="1" s="1"/>
  <c r="KG40" i="1" s="1"/>
  <c r="KH40" i="1" s="1"/>
  <c r="KL40" i="1" s="1"/>
  <c r="KO40" i="1" s="1"/>
  <c r="KQ22" i="1" s="1"/>
  <c r="JZ28" i="1"/>
  <c r="KB28" i="1" s="1"/>
  <c r="KC23" i="1" s="1"/>
  <c r="KD23" i="1" s="1"/>
  <c r="KE23" i="1" s="1"/>
  <c r="KG18" i="1" s="1"/>
  <c r="KH18" i="1" s="1"/>
  <c r="KL18" i="1" s="1"/>
  <c r="KO18" i="1" s="1"/>
  <c r="KQ66" i="1" s="1"/>
  <c r="JZ62" i="1"/>
  <c r="KB62" i="1" s="1"/>
  <c r="KC59" i="1" s="1"/>
  <c r="KD59" i="1" s="1"/>
  <c r="KC47" i="1"/>
  <c r="KD47" i="1" s="1"/>
  <c r="KE39" i="1" s="1"/>
  <c r="KG27" i="1" s="1"/>
  <c r="KH27" i="1" s="1"/>
  <c r="KL27" i="1" s="1"/>
  <c r="KO27" i="1" s="1"/>
  <c r="KQ60" i="1" s="1"/>
  <c r="KC17" i="1"/>
  <c r="KD17" i="1" s="1"/>
  <c r="KE17" i="1" s="1"/>
  <c r="KG25" i="1" s="1"/>
  <c r="KH25" i="1" s="1"/>
  <c r="KL25" i="1" s="1"/>
  <c r="KO25" i="1" s="1"/>
  <c r="KQ76" i="1" s="1"/>
  <c r="KC53" i="1"/>
  <c r="KD53" i="1" s="1"/>
  <c r="KE42" i="1" s="1"/>
  <c r="KG28" i="1" s="1"/>
  <c r="KH28" i="1" s="1"/>
  <c r="KL28" i="1" s="1"/>
  <c r="KO28" i="1" s="1"/>
  <c r="KQ52" i="1" s="1"/>
  <c r="KC35" i="1"/>
  <c r="KD35" i="1" s="1"/>
  <c r="KE31" i="1" s="1"/>
  <c r="KG26" i="1" s="1"/>
  <c r="KH26" i="1" s="1"/>
  <c r="KL26" i="1" s="1"/>
  <c r="KO26" i="1" s="1"/>
  <c r="KQ68" i="1" s="1"/>
  <c r="KC41" i="1"/>
  <c r="KD41" i="1" s="1"/>
  <c r="KE35" i="1" s="1"/>
  <c r="KG41" i="1" s="1"/>
  <c r="KH41" i="1" s="1"/>
  <c r="KL41" i="1" s="1"/>
  <c r="KO41" i="1" s="1"/>
  <c r="KQ80" i="1" s="1"/>
  <c r="KE47" i="1" l="1"/>
  <c r="KG31" i="1" s="1"/>
  <c r="KH31" i="1" s="1"/>
  <c r="KL31" i="1" s="1"/>
  <c r="KO31" i="1" s="1"/>
  <c r="KQ28" i="1" s="1"/>
  <c r="KE46" i="1"/>
  <c r="KG43" i="1" s="1"/>
  <c r="KH43" i="1" s="1"/>
  <c r="KL43" i="1" s="1"/>
  <c r="KO43" i="1" s="1"/>
  <c r="KQ64" i="1" s="1"/>
  <c r="KE48" i="1"/>
  <c r="KG37" i="1" s="1"/>
  <c r="KH37" i="1" s="1"/>
  <c r="KL37" i="1" s="1"/>
  <c r="KO37" i="1" s="1"/>
  <c r="KQ46" i="1" s="1"/>
  <c r="KE45" i="1"/>
  <c r="KG21" i="1" s="1"/>
  <c r="KH21" i="1" s="1"/>
  <c r="KL21" i="1" s="1"/>
  <c r="KO21" i="1" s="1"/>
  <c r="KQ42" i="1" s="1"/>
  <c r="KE38" i="1"/>
  <c r="KG45" i="1" s="1"/>
  <c r="KH45" i="1" s="1"/>
  <c r="KL45" i="1" s="1"/>
  <c r="KO45" i="1" s="1"/>
  <c r="KQ48" i="1" s="1"/>
  <c r="KE37" i="1"/>
  <c r="KG20" i="1" s="1"/>
  <c r="KH20" i="1" s="1"/>
  <c r="KL20" i="1" s="1"/>
  <c r="KO20" i="1" s="1"/>
  <c r="KQ50" i="1" s="1"/>
  <c r="KE40" i="1"/>
  <c r="KG35" i="1" s="1"/>
  <c r="KH35" i="1" s="1"/>
  <c r="KL35" i="1" s="1"/>
  <c r="KO35" i="1" s="1"/>
  <c r="KQ62" i="1" s="1"/>
  <c r="KE28" i="1"/>
  <c r="KG22" i="1" s="1"/>
  <c r="KH22" i="1" s="1"/>
  <c r="KL22" i="1" s="1"/>
  <c r="KO22" i="1" s="1"/>
  <c r="KQ34" i="1" s="1"/>
  <c r="KE19" i="1"/>
  <c r="KG39" i="1" s="1"/>
  <c r="KH39" i="1" s="1"/>
  <c r="KL39" i="1" s="1"/>
  <c r="KO39" i="1" s="1"/>
  <c r="KQ30" i="1" s="1"/>
  <c r="KE18" i="1"/>
  <c r="KG33" i="1" s="1"/>
  <c r="KH33" i="1" s="1"/>
  <c r="KL33" i="1" s="1"/>
  <c r="KO33" i="1" s="1"/>
  <c r="KQ78" i="1" s="1"/>
  <c r="KE24" i="1"/>
  <c r="KG34" i="1" s="1"/>
  <c r="KH34" i="1" s="1"/>
  <c r="KL34" i="1" s="1"/>
  <c r="KO34" i="1" s="1"/>
  <c r="KQ70" i="1" s="1"/>
  <c r="KE27" i="1"/>
  <c r="KG46" i="1" s="1"/>
  <c r="KH46" i="1" s="1"/>
  <c r="KL46" i="1" s="1"/>
  <c r="KO46" i="1" s="1"/>
  <c r="KQ40" i="1" s="1"/>
  <c r="KE26" i="1"/>
  <c r="KG32" i="1" s="1"/>
  <c r="KH32" i="1" s="1"/>
  <c r="KL32" i="1" s="1"/>
  <c r="KO32" i="1" s="1"/>
  <c r="KQ20" i="1" s="1"/>
  <c r="KE20" i="1"/>
  <c r="KG47" i="1" s="1"/>
  <c r="KH47" i="1" s="1"/>
  <c r="KL47" i="1" s="1"/>
  <c r="KO47" i="1" s="1"/>
  <c r="KQ32" i="1" s="1"/>
  <c r="KE29" i="1"/>
  <c r="KG42" i="1" s="1"/>
  <c r="KH42" i="1" s="1"/>
  <c r="KL42" i="1" s="1"/>
  <c r="KO42" i="1" s="1"/>
  <c r="KQ72" i="1" s="1"/>
  <c r="KE30" i="1"/>
  <c r="KG36" i="1" s="1"/>
  <c r="KH36" i="1" s="1"/>
  <c r="KL36" i="1" s="1"/>
  <c r="KO36" i="1" s="1"/>
  <c r="KQ54" i="1" s="1"/>
  <c r="KE32" i="1"/>
  <c r="KG17" i="1" s="1"/>
  <c r="KH17" i="1" s="1"/>
  <c r="KL17" i="1" s="1"/>
  <c r="KO17" i="1" s="1"/>
  <c r="KQ74" i="1" s="1"/>
  <c r="KE41" i="1"/>
  <c r="KG48" i="1" s="1"/>
  <c r="KH48" i="1" s="1"/>
  <c r="KL48" i="1" s="1"/>
  <c r="KO48" i="1" s="1"/>
  <c r="KQ24" i="1" s="1"/>
  <c r="KE43" i="1"/>
  <c r="KG38" i="1" s="1"/>
  <c r="KH38" i="1" s="1"/>
  <c r="KL38" i="1" s="1"/>
  <c r="KO38" i="1" s="1"/>
  <c r="KQ38" i="1" s="1"/>
  <c r="KE44" i="1"/>
  <c r="KG23" i="1" s="1"/>
  <c r="KH23" i="1" s="1"/>
  <c r="KL23" i="1" s="1"/>
  <c r="KO23" i="1" s="1"/>
  <c r="KQ26" i="1" s="1"/>
  <c r="KE22" i="1"/>
  <c r="KG44" i="1" s="1"/>
  <c r="KH44" i="1" s="1"/>
  <c r="KL44" i="1" s="1"/>
  <c r="KO44" i="1" s="1"/>
  <c r="KQ56" i="1" s="1"/>
  <c r="KE21" i="1"/>
  <c r="KG29" i="1" s="1"/>
  <c r="KH29" i="1" s="1"/>
  <c r="KL29" i="1" s="1"/>
  <c r="KO29" i="1" s="1"/>
  <c r="KQ44" i="1" s="1"/>
  <c r="KR41" i="1" s="1"/>
  <c r="KE33" i="1"/>
  <c r="KG24" i="1" s="1"/>
  <c r="KH24" i="1" s="1"/>
  <c r="KL24" i="1" s="1"/>
  <c r="KO24" i="1" s="1"/>
  <c r="KQ18" i="1" s="1"/>
  <c r="KE36" i="1"/>
  <c r="KG19" i="1" s="1"/>
  <c r="KH19" i="1" s="1"/>
  <c r="KL19" i="1" s="1"/>
  <c r="KO19" i="1" s="1"/>
  <c r="KQ58" i="1" s="1"/>
  <c r="KE34" i="1"/>
  <c r="KG30" i="1" s="1"/>
  <c r="KH30" i="1" s="1"/>
  <c r="KL30" i="1" s="1"/>
  <c r="KO30" i="1" s="1"/>
  <c r="KQ36" i="1" s="1"/>
  <c r="KR57" i="1" l="1"/>
  <c r="KR25" i="1"/>
  <c r="KS25" i="1" s="1"/>
  <c r="KR65" i="1"/>
  <c r="KR33" i="1"/>
  <c r="KS33" i="1" s="1"/>
  <c r="KR73" i="1"/>
  <c r="KS73" i="1" s="1"/>
  <c r="KT65" i="1"/>
  <c r="KS65" i="1"/>
  <c r="KR49" i="1"/>
  <c r="KS49" i="1" s="1"/>
  <c r="KR17" i="1"/>
  <c r="KT17" i="1" s="1"/>
  <c r="KT25" i="1"/>
  <c r="KS41" i="1"/>
  <c r="KT41" i="1"/>
  <c r="KT57" i="1"/>
  <c r="KS57" i="1"/>
  <c r="KT33" i="1" l="1"/>
  <c r="KT49" i="1"/>
  <c r="KT73" i="1"/>
  <c r="KS17" i="1"/>
</calcChain>
</file>

<file path=xl/sharedStrings.xml><?xml version="1.0" encoding="utf-8"?>
<sst xmlns="http://schemas.openxmlformats.org/spreadsheetml/2006/main" count="1094" uniqueCount="145">
  <si>
    <t>plainteks</t>
  </si>
  <si>
    <t>kunci</t>
  </si>
  <si>
    <t>PC1</t>
  </si>
  <si>
    <t>KPC1</t>
  </si>
  <si>
    <t>C0</t>
  </si>
  <si>
    <t>D0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</si>
  <si>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</si>
  <si>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</si>
  <si>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</si>
  <si>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</si>
  <si>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</si>
  <si>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</si>
  <si>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</si>
  <si>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</si>
  <si>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</si>
  <si>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</si>
  <si>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</si>
  <si>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</si>
  <si>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</si>
  <si>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</si>
  <si>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</si>
  <si>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</si>
  <si>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 xml:space="preserve"> </t>
  </si>
  <si>
    <t>0</t>
  </si>
  <si>
    <t>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</si>
  <si>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</si>
  <si>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</si>
  <si>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</si>
  <si>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</si>
  <si>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</si>
  <si>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</si>
  <si>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</si>
  <si>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</si>
  <si>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</si>
  <si>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</si>
  <si>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</si>
  <si>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</si>
  <si>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</si>
  <si>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</si>
  <si>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</si>
  <si>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</si>
  <si>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</si>
  <si>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</si>
  <si>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</si>
  <si>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</si>
  <si>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</si>
  <si>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</si>
  <si>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</si>
  <si>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</si>
  <si>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</si>
  <si>
    <t>CD10</t>
  </si>
  <si>
    <t>CD11</t>
  </si>
  <si>
    <t>CD12</t>
  </si>
  <si>
    <t>CD13</t>
  </si>
  <si>
    <t>CD14</t>
  </si>
  <si>
    <t>CD15</t>
  </si>
  <si>
    <t>CD16</t>
  </si>
  <si>
    <t>PC2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</si>
  <si>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</si>
  <si>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</si>
  <si>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</si>
  <si>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</si>
  <si>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</si>
  <si>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</si>
  <si>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</si>
  <si>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</si>
  <si>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</si>
  <si>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</si>
  <si>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</si>
  <si>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</si>
  <si>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</si>
  <si>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</si>
  <si>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</si>
  <si>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</si>
  <si>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=</t>
  </si>
  <si>
    <t>M</t>
  </si>
  <si>
    <t>IP</t>
  </si>
  <si>
    <t>MIP</t>
  </si>
  <si>
    <t>R0</t>
  </si>
  <si>
    <t>L0</t>
  </si>
  <si>
    <t>E</t>
  </si>
  <si>
    <t>E( R )</t>
  </si>
  <si>
    <t>E+K</t>
  </si>
  <si>
    <t>Groups</t>
  </si>
  <si>
    <t>S(B)</t>
  </si>
  <si>
    <t>Sbox</t>
  </si>
  <si>
    <t>S1</t>
  </si>
  <si>
    <t>S2</t>
  </si>
  <si>
    <t>S3</t>
  </si>
  <si>
    <t>S4</t>
  </si>
  <si>
    <t>S5</t>
  </si>
  <si>
    <t>S6</t>
  </si>
  <si>
    <t>S7</t>
  </si>
  <si>
    <t>S8</t>
  </si>
  <si>
    <t>INDEX</t>
  </si>
  <si>
    <t>P</t>
  </si>
  <si>
    <t>F</t>
  </si>
  <si>
    <t>F+L</t>
  </si>
  <si>
    <t>R</t>
  </si>
  <si>
    <t>L1</t>
  </si>
  <si>
    <t>R1</t>
  </si>
  <si>
    <t>L2</t>
  </si>
  <si>
    <t>R2</t>
  </si>
  <si>
    <t>L3</t>
  </si>
  <si>
    <t>R3</t>
  </si>
  <si>
    <t>L4</t>
  </si>
  <si>
    <t>R4</t>
  </si>
  <si>
    <t>L5</t>
  </si>
  <si>
    <t>R5</t>
  </si>
  <si>
    <t>L6</t>
  </si>
  <si>
    <t>R6</t>
  </si>
  <si>
    <t>L7</t>
  </si>
  <si>
    <t>R7</t>
  </si>
  <si>
    <t>L8</t>
  </si>
  <si>
    <t>R8</t>
  </si>
  <si>
    <t>L9</t>
  </si>
  <si>
    <t>R9</t>
  </si>
  <si>
    <t>L10</t>
  </si>
  <si>
    <t>R10</t>
  </si>
  <si>
    <t>L11</t>
  </si>
  <si>
    <t>R11</t>
  </si>
  <si>
    <t>L12</t>
  </si>
  <si>
    <t>R12</t>
  </si>
  <si>
    <t>L13</t>
  </si>
  <si>
    <t>R13</t>
  </si>
  <si>
    <t>L14</t>
  </si>
  <si>
    <t>R14</t>
  </si>
  <si>
    <t>L15</t>
  </si>
  <si>
    <t>R15</t>
  </si>
  <si>
    <t>L16</t>
  </si>
  <si>
    <t>R16</t>
  </si>
  <si>
    <t>IP-1</t>
  </si>
  <si>
    <t>C</t>
  </si>
  <si>
    <t>KARIMATA</t>
  </si>
  <si>
    <t>UNGGULAN</t>
  </si>
  <si>
    <t>CHAR</t>
  </si>
  <si>
    <t>Binary</t>
  </si>
  <si>
    <t>Decimal</t>
  </si>
  <si>
    <t>Enkoding pesan</t>
  </si>
  <si>
    <t>ekspansi kunci</t>
  </si>
  <si>
    <t>bit parity</t>
  </si>
  <si>
    <t>pencarian xor menggunakan modulo</t>
  </si>
  <si>
    <t>64 bit</t>
  </si>
  <si>
    <t>1 char</t>
  </si>
  <si>
    <t>8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</si>
</sst>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EFB3-3B4E-407E-A5E6-D144B92C2B8B}">
  <dimension ref="A2:KT83"/>
  <sheetViews>
    <sheetView tabSelected="1" zoomScale="70" zoomScaleNormal="70" workbookViewId="0">
      <selection activeCell="D2" sqref="D2"/>
    </sheetView>
  </sheetViews>
  <sheetFormatPr defaultRowHeight="14.5" x14ac:dyDescent="0.35"/>
  <cols>
    <col min="2" max="2" width="8.7265625" style="1"/>
    <col min="3" max="3" width="10.453125" style="1" bestFit="1" customWidth="1"/>
    <col min="4" max="4" width="8.7265625" style="1"/>
    <col min="5" max="5" width="2.81640625" style="1" bestFit="1" customWidth="1"/>
    <col min="6" max="6" width="1.81640625" style="1" bestFit="1" customWidth="1"/>
    <col min="7" max="7" width="8.7265625" style="1"/>
    <col min="8" max="8" width="4.1796875" style="1" bestFit="1" customWidth="1"/>
    <col min="9" max="9" width="5.1796875" style="1" bestFit="1" customWidth="1"/>
    <col min="11" max="11" width="2.81640625" bestFit="1" customWidth="1"/>
    <col min="12" max="21" width="3.08984375" style="1" bestFit="1" customWidth="1"/>
    <col min="22" max="28" width="4.08984375" style="1" bestFit="1" customWidth="1"/>
    <col min="30" max="30" width="2.81640625" style="1" bestFit="1" customWidth="1"/>
    <col min="31" max="31" width="4.36328125" style="1" bestFit="1" customWidth="1"/>
    <col min="32" max="39" width="4.36328125" bestFit="1" customWidth="1"/>
    <col min="40" max="46" width="5.36328125" bestFit="1" customWidth="1"/>
    <col min="47" max="47" width="5.36328125" customWidth="1"/>
    <col min="49" max="49" width="4.1796875" style="1" bestFit="1" customWidth="1"/>
    <col min="50" max="58" width="2.81640625" style="1" bestFit="1" customWidth="1"/>
    <col min="59" max="65" width="3.81640625" style="1" bestFit="1" customWidth="1"/>
    <col min="67" max="67" width="2.81640625" bestFit="1" customWidth="1"/>
    <col min="68" max="68" width="2.26953125" style="1" bestFit="1" customWidth="1"/>
    <col min="69" max="69" width="2.81640625" style="1" bestFit="1" customWidth="1"/>
    <col min="70" max="70" width="3.81640625" style="1" bestFit="1" customWidth="1"/>
    <col min="72" max="72" width="2.81640625" style="1" bestFit="1" customWidth="1"/>
    <col min="73" max="73" width="2.7265625" style="1" bestFit="1" customWidth="1"/>
    <col min="74" max="74" width="2.90625" style="1" bestFit="1" customWidth="1"/>
    <col min="75" max="75" width="2.81640625" style="1" bestFit="1" customWidth="1"/>
    <col min="76" max="76" width="10" bestFit="1" customWidth="1"/>
    <col min="77" max="77" width="2.81640625" style="1" bestFit="1" customWidth="1"/>
    <col min="78" max="78" width="3.81640625" style="1" bestFit="1" customWidth="1"/>
    <col min="79" max="79" width="6.81640625" style="1" bestFit="1" customWidth="1"/>
    <col min="80" max="80" width="6" style="1" customWidth="1"/>
    <col min="81" max="81" width="1.81640625" style="1" bestFit="1" customWidth="1"/>
    <col min="82" max="82" width="2.81640625" style="1" bestFit="1" customWidth="1"/>
    <col min="83" max="83" width="1.81640625" style="1" bestFit="1" customWidth="1"/>
    <col min="84" max="84" width="3.7265625" style="1" bestFit="1" customWidth="1"/>
    <col min="86" max="86" width="2.81640625" bestFit="1" customWidth="1"/>
    <col min="87" max="87" width="2.7265625" style="1" bestFit="1" customWidth="1"/>
    <col min="88" max="88" width="2.90625" style="1" bestFit="1" customWidth="1"/>
    <col min="89" max="89" width="2.81640625" bestFit="1" customWidth="1"/>
    <col min="90" max="90" width="4.90625" bestFit="1" customWidth="1"/>
    <col min="91" max="91" width="2.81640625" bestFit="1" customWidth="1"/>
    <col min="92" max="92" width="3.81640625" bestFit="1" customWidth="1"/>
    <col min="93" max="93" width="6.81640625" bestFit="1" customWidth="1"/>
    <col min="94" max="94" width="4.81640625" bestFit="1" customWidth="1"/>
    <col min="95" max="95" width="1.81640625" bestFit="1" customWidth="1"/>
    <col min="96" max="96" width="2.81640625" bestFit="1" customWidth="1"/>
    <col min="97" max="97" width="1.81640625" bestFit="1" customWidth="1"/>
    <col min="98" max="98" width="3.7265625" bestFit="1" customWidth="1"/>
    <col min="100" max="100" width="2.81640625" bestFit="1" customWidth="1"/>
    <col min="101" max="101" width="2.7265625" style="1" bestFit="1" customWidth="1"/>
    <col min="102" max="102" width="2.90625" style="1" bestFit="1" customWidth="1"/>
    <col min="103" max="103" width="2.81640625" bestFit="1" customWidth="1"/>
    <col min="104" max="104" width="4.90625" bestFit="1" customWidth="1"/>
    <col min="105" max="105" width="2.81640625" bestFit="1" customWidth="1"/>
    <col min="106" max="106" width="3.81640625" bestFit="1" customWidth="1"/>
    <col min="107" max="107" width="6.81640625" bestFit="1" customWidth="1"/>
    <col min="108" max="108" width="4.81640625" bestFit="1" customWidth="1"/>
    <col min="109" max="109" width="1.81640625" bestFit="1" customWidth="1"/>
    <col min="110" max="110" width="2.81640625" bestFit="1" customWidth="1"/>
    <col min="111" max="111" width="1.81640625" bestFit="1" customWidth="1"/>
    <col min="112" max="112" width="3.7265625" bestFit="1" customWidth="1"/>
    <col min="114" max="114" width="2.81640625" bestFit="1" customWidth="1"/>
    <col min="115" max="115" width="2.7265625" style="1" bestFit="1" customWidth="1"/>
    <col min="116" max="116" width="2.90625" style="1" bestFit="1" customWidth="1"/>
    <col min="117" max="117" width="2.81640625" bestFit="1" customWidth="1"/>
    <col min="118" max="118" width="4.90625" bestFit="1" customWidth="1"/>
    <col min="119" max="119" width="2.81640625" bestFit="1" customWidth="1"/>
    <col min="120" max="120" width="3.81640625" bestFit="1" customWidth="1"/>
    <col min="121" max="121" width="6.81640625" bestFit="1" customWidth="1"/>
    <col min="122" max="122" width="4.81640625" bestFit="1" customWidth="1"/>
    <col min="123" max="123" width="1.81640625" bestFit="1" customWidth="1"/>
    <col min="124" max="124" width="2.81640625" bestFit="1" customWidth="1"/>
    <col min="125" max="125" width="1.81640625" bestFit="1" customWidth="1"/>
    <col min="126" max="126" width="3.7265625" bestFit="1" customWidth="1"/>
    <col min="128" max="128" width="2.81640625" bestFit="1" customWidth="1"/>
    <col min="129" max="129" width="2.7265625" style="1" bestFit="1" customWidth="1"/>
    <col min="130" max="130" width="2.90625" style="1" bestFit="1" customWidth="1"/>
    <col min="131" max="131" width="2.81640625" bestFit="1" customWidth="1"/>
    <col min="132" max="132" width="4.90625" bestFit="1" customWidth="1"/>
    <col min="133" max="133" width="2.81640625" bestFit="1" customWidth="1"/>
    <col min="134" max="134" width="3.81640625" bestFit="1" customWidth="1"/>
    <col min="135" max="135" width="6.81640625" bestFit="1" customWidth="1"/>
    <col min="136" max="136" width="4.81640625" bestFit="1" customWidth="1"/>
    <col min="137" max="137" width="1.81640625" bestFit="1" customWidth="1"/>
    <col min="138" max="138" width="2.81640625" bestFit="1" customWidth="1"/>
    <col min="139" max="139" width="1.81640625" bestFit="1" customWidth="1"/>
    <col min="140" max="140" width="3.7265625" bestFit="1" customWidth="1"/>
    <col min="142" max="142" width="2.81640625" bestFit="1" customWidth="1"/>
    <col min="143" max="143" width="2.7265625" style="1" bestFit="1" customWidth="1"/>
    <col min="144" max="144" width="2.90625" style="1" bestFit="1" customWidth="1"/>
    <col min="145" max="145" width="2.81640625" bestFit="1" customWidth="1"/>
    <col min="146" max="146" width="4.90625" bestFit="1" customWidth="1"/>
    <col min="147" max="147" width="2.81640625" bestFit="1" customWidth="1"/>
    <col min="148" max="148" width="3.81640625" bestFit="1" customWidth="1"/>
    <col min="149" max="149" width="6.81640625" bestFit="1" customWidth="1"/>
    <col min="150" max="150" width="4.81640625" bestFit="1" customWidth="1"/>
    <col min="151" max="151" width="1.81640625" bestFit="1" customWidth="1"/>
    <col min="152" max="152" width="2.81640625" bestFit="1" customWidth="1"/>
    <col min="153" max="153" width="1.81640625" bestFit="1" customWidth="1"/>
    <col min="154" max="154" width="3.7265625" bestFit="1" customWidth="1"/>
    <col min="156" max="156" width="2.81640625" bestFit="1" customWidth="1"/>
    <col min="157" max="157" width="2.7265625" style="1" bestFit="1" customWidth="1"/>
    <col min="158" max="158" width="2.90625" style="1" bestFit="1" customWidth="1"/>
    <col min="159" max="159" width="2.81640625" bestFit="1" customWidth="1"/>
    <col min="160" max="160" width="4.90625" bestFit="1" customWidth="1"/>
    <col min="161" max="161" width="2.81640625" bestFit="1" customWidth="1"/>
    <col min="162" max="162" width="3.81640625" bestFit="1" customWidth="1"/>
    <col min="163" max="163" width="6.81640625" bestFit="1" customWidth="1"/>
    <col min="164" max="164" width="4.81640625" bestFit="1" customWidth="1"/>
    <col min="165" max="165" width="1.81640625" bestFit="1" customWidth="1"/>
    <col min="166" max="166" width="2.81640625" bestFit="1" customWidth="1"/>
    <col min="167" max="167" width="1.81640625" bestFit="1" customWidth="1"/>
    <col min="168" max="168" width="3.7265625" bestFit="1" customWidth="1"/>
    <col min="170" max="170" width="2.81640625" bestFit="1" customWidth="1"/>
    <col min="171" max="171" width="2.7265625" style="1" bestFit="1" customWidth="1"/>
    <col min="172" max="172" width="2.90625" style="1" bestFit="1" customWidth="1"/>
    <col min="173" max="173" width="2.81640625" bestFit="1" customWidth="1"/>
    <col min="174" max="174" width="4.90625" bestFit="1" customWidth="1"/>
    <col min="175" max="175" width="2.81640625" bestFit="1" customWidth="1"/>
    <col min="176" max="176" width="3.81640625" bestFit="1" customWidth="1"/>
    <col min="177" max="177" width="6.81640625" bestFit="1" customWidth="1"/>
    <col min="178" max="178" width="4.81640625" bestFit="1" customWidth="1"/>
    <col min="179" max="179" width="1.81640625" bestFit="1" customWidth="1"/>
    <col min="180" max="180" width="2.81640625" bestFit="1" customWidth="1"/>
    <col min="181" max="181" width="1.81640625" bestFit="1" customWidth="1"/>
    <col min="182" max="182" width="3.7265625" bestFit="1" customWidth="1"/>
    <col min="184" max="184" width="2.81640625" bestFit="1" customWidth="1"/>
    <col min="185" max="185" width="2.7265625" style="1" bestFit="1" customWidth="1"/>
    <col min="186" max="186" width="2.90625" style="1" bestFit="1" customWidth="1"/>
    <col min="187" max="187" width="2.81640625" bestFit="1" customWidth="1"/>
    <col min="188" max="188" width="4.90625" bestFit="1" customWidth="1"/>
    <col min="189" max="189" width="2.81640625" bestFit="1" customWidth="1"/>
    <col min="190" max="190" width="3.81640625" bestFit="1" customWidth="1"/>
    <col min="191" max="191" width="6.81640625" bestFit="1" customWidth="1"/>
    <col min="192" max="192" width="4.81640625" bestFit="1" customWidth="1"/>
    <col min="193" max="193" width="1.81640625" bestFit="1" customWidth="1"/>
    <col min="194" max="194" width="2.81640625" bestFit="1" customWidth="1"/>
    <col min="195" max="195" width="1.81640625" bestFit="1" customWidth="1"/>
    <col min="196" max="196" width="3.7265625" bestFit="1" customWidth="1"/>
    <col min="198" max="198" width="2.81640625" bestFit="1" customWidth="1"/>
    <col min="199" max="199" width="2.7265625" style="1" bestFit="1" customWidth="1"/>
    <col min="200" max="200" width="2.90625" style="1" bestFit="1" customWidth="1"/>
    <col min="201" max="201" width="2.81640625" bestFit="1" customWidth="1"/>
    <col min="202" max="202" width="4.90625" bestFit="1" customWidth="1"/>
    <col min="203" max="204" width="3.81640625" bestFit="1" customWidth="1"/>
    <col min="205" max="205" width="6.81640625" bestFit="1" customWidth="1"/>
    <col min="206" max="206" width="4.81640625" bestFit="1" customWidth="1"/>
    <col min="207" max="207" width="1.81640625" bestFit="1" customWidth="1"/>
    <col min="208" max="208" width="2.81640625" bestFit="1" customWidth="1"/>
    <col min="209" max="209" width="1.81640625" bestFit="1" customWidth="1"/>
    <col min="210" max="210" width="3.7265625" bestFit="1" customWidth="1"/>
    <col min="212" max="212" width="2.81640625" bestFit="1" customWidth="1"/>
    <col min="213" max="213" width="3.7265625" style="1" bestFit="1" customWidth="1"/>
    <col min="214" max="214" width="3.90625" style="1" bestFit="1" customWidth="1"/>
    <col min="215" max="215" width="2.81640625" bestFit="1" customWidth="1"/>
    <col min="216" max="216" width="4.90625" bestFit="1" customWidth="1"/>
    <col min="217" max="218" width="3.81640625" bestFit="1" customWidth="1"/>
    <col min="219" max="219" width="6.81640625" bestFit="1" customWidth="1"/>
    <col min="220" max="220" width="4.81640625" bestFit="1" customWidth="1"/>
    <col min="221" max="221" width="1.81640625" bestFit="1" customWidth="1"/>
    <col min="222" max="222" width="2.81640625" bestFit="1" customWidth="1"/>
    <col min="223" max="223" width="1.81640625" bestFit="1" customWidth="1"/>
    <col min="224" max="224" width="3.7265625" bestFit="1" customWidth="1"/>
    <col min="226" max="226" width="2.81640625" bestFit="1" customWidth="1"/>
    <col min="227" max="227" width="3.7265625" style="1" bestFit="1" customWidth="1"/>
    <col min="228" max="228" width="3.90625" style="1" bestFit="1" customWidth="1"/>
    <col min="229" max="229" width="2.81640625" bestFit="1" customWidth="1"/>
    <col min="230" max="230" width="4.90625" bestFit="1" customWidth="1"/>
    <col min="231" max="232" width="3.81640625" bestFit="1" customWidth="1"/>
    <col min="233" max="233" width="6.81640625" bestFit="1" customWidth="1"/>
    <col min="234" max="234" width="4.81640625" bestFit="1" customWidth="1"/>
    <col min="235" max="235" width="1.81640625" bestFit="1" customWidth="1"/>
    <col min="236" max="236" width="2.81640625" bestFit="1" customWidth="1"/>
    <col min="237" max="237" width="1.81640625" bestFit="1" customWidth="1"/>
    <col min="238" max="238" width="3.7265625" bestFit="1" customWidth="1"/>
    <col min="240" max="240" width="2.81640625" bestFit="1" customWidth="1"/>
    <col min="241" max="241" width="3.7265625" bestFit="1" customWidth="1"/>
    <col min="242" max="242" width="3.90625" bestFit="1" customWidth="1"/>
    <col min="243" max="243" width="2.81640625" bestFit="1" customWidth="1"/>
    <col min="244" max="244" width="4.90625" bestFit="1" customWidth="1"/>
    <col min="245" max="246" width="3.81640625" bestFit="1" customWidth="1"/>
    <col min="247" max="247" width="6.81640625" bestFit="1" customWidth="1"/>
    <col min="248" max="248" width="4.81640625" bestFit="1" customWidth="1"/>
    <col min="249" max="249" width="1.81640625" bestFit="1" customWidth="1"/>
    <col min="250" max="250" width="2.81640625" bestFit="1" customWidth="1"/>
    <col min="251" max="251" width="1.81640625" bestFit="1" customWidth="1"/>
    <col min="252" max="252" width="3.7265625" bestFit="1" customWidth="1"/>
    <col min="254" max="254" width="2.81640625" bestFit="1" customWidth="1"/>
    <col min="255" max="255" width="3.7265625" bestFit="1" customWidth="1"/>
    <col min="256" max="256" width="3.90625" bestFit="1" customWidth="1"/>
    <col min="257" max="257" width="2.81640625" bestFit="1" customWidth="1"/>
    <col min="258" max="258" width="4.90625" bestFit="1" customWidth="1"/>
    <col min="259" max="260" width="3.81640625" bestFit="1" customWidth="1"/>
    <col min="261" max="261" width="6.81640625" bestFit="1" customWidth="1"/>
    <col min="262" max="262" width="4.81640625" bestFit="1" customWidth="1"/>
    <col min="263" max="263" width="1.81640625" bestFit="1" customWidth="1"/>
    <col min="264" max="264" width="2.81640625" bestFit="1" customWidth="1"/>
    <col min="265" max="265" width="1.81640625" bestFit="1" customWidth="1"/>
    <col min="266" max="266" width="3.7265625" bestFit="1" customWidth="1"/>
    <col min="268" max="268" width="2.81640625" bestFit="1" customWidth="1"/>
    <col min="269" max="269" width="3.7265625" bestFit="1" customWidth="1"/>
    <col min="270" max="270" width="3.90625" bestFit="1" customWidth="1"/>
    <col min="271" max="271" width="2.81640625" bestFit="1" customWidth="1"/>
    <col min="272" max="272" width="4.90625" bestFit="1" customWidth="1"/>
    <col min="273" max="274" width="3.81640625" bestFit="1" customWidth="1"/>
    <col min="275" max="275" width="6.81640625" bestFit="1" customWidth="1"/>
    <col min="276" max="276" width="4.81640625" bestFit="1" customWidth="1"/>
    <col min="277" max="277" width="1.81640625" bestFit="1" customWidth="1"/>
    <col min="278" max="278" width="2.81640625" bestFit="1" customWidth="1"/>
    <col min="279" max="279" width="1.81640625" bestFit="1" customWidth="1"/>
    <col min="280" max="280" width="3.7265625" bestFit="1" customWidth="1"/>
    <col min="282" max="282" width="2.81640625" bestFit="1" customWidth="1"/>
    <col min="283" max="283" width="3.7265625" bestFit="1" customWidth="1"/>
    <col min="284" max="284" width="3.90625" bestFit="1" customWidth="1"/>
    <col min="285" max="285" width="2.81640625" bestFit="1" customWidth="1"/>
    <col min="286" max="286" width="4.90625" bestFit="1" customWidth="1"/>
    <col min="287" max="288" width="3.81640625" bestFit="1" customWidth="1"/>
    <col min="289" max="289" width="6.81640625" bestFit="1" customWidth="1"/>
    <col min="290" max="290" width="4.81640625" bestFit="1" customWidth="1"/>
    <col min="291" max="291" width="1.81640625" bestFit="1" customWidth="1"/>
    <col min="292" max="292" width="2.81640625" bestFit="1" customWidth="1"/>
    <col min="293" max="293" width="1.81640625" bestFit="1" customWidth="1"/>
    <col min="294" max="294" width="3.7265625" bestFit="1" customWidth="1"/>
    <col min="296" max="296" width="2.81640625" bestFit="1" customWidth="1"/>
    <col min="297" max="297" width="3.7265625" bestFit="1" customWidth="1"/>
    <col min="298" max="298" width="3.90625" bestFit="1" customWidth="1"/>
    <col min="300" max="300" width="2.81640625" bestFit="1" customWidth="1"/>
    <col min="301" max="301" width="1.81640625" bestFit="1" customWidth="1"/>
    <col min="302" max="302" width="4" bestFit="1" customWidth="1"/>
    <col min="303" max="303" width="2.08984375" style="1" bestFit="1" customWidth="1"/>
    <col min="304" max="304" width="8.81640625" bestFit="1" customWidth="1"/>
    <col min="305" max="305" width="3.08984375" bestFit="1" customWidth="1"/>
    <col min="306" max="306" width="2.26953125" bestFit="1" customWidth="1"/>
  </cols>
  <sheetData>
    <row r="2" spans="1:303" x14ac:dyDescent="0.35">
      <c r="C2" s="1" t="s">
        <v>143</v>
      </c>
      <c r="D2" s="1" t="s">
        <v>144</v>
      </c>
    </row>
    <row r="3" spans="1:303" x14ac:dyDescent="0.35">
      <c r="B3" s="1" t="s">
        <v>0</v>
      </c>
      <c r="C3" s="1" t="s">
        <v>133</v>
      </c>
      <c r="D3" s="1" t="s">
        <v>142</v>
      </c>
    </row>
    <row r="4" spans="1:303" x14ac:dyDescent="0.35">
      <c r="B4" s="1" t="s">
        <v>1</v>
      </c>
      <c r="C4" s="1" t="s">
        <v>134</v>
      </c>
      <c r="D4" s="1" t="s">
        <v>142</v>
      </c>
    </row>
    <row r="5" spans="1:303" x14ac:dyDescent="0.35">
      <c r="B5" s="1" t="s">
        <v>135</v>
      </c>
      <c r="C5" s="1" t="s">
        <v>136</v>
      </c>
      <c r="D5" s="1" t="s">
        <v>137</v>
      </c>
    </row>
    <row r="6" spans="1:303" x14ac:dyDescent="0.35">
      <c r="A6" s="1">
        <v>1</v>
      </c>
      <c r="B6" s="1" t="str">
        <f t="shared" ref="B6:B13" si="0">MID($C$4,A6,1)</f>
        <v>U</v>
      </c>
      <c r="C6" s="1" t="str">
        <f t="shared" ref="C6:C13" si="1">DEC2BIN(CODE(B6),8)</f>
        <v>01010101</v>
      </c>
      <c r="D6" s="1">
        <f t="shared" ref="D6:D13" si="2">CODE(B6)</f>
        <v>85</v>
      </c>
    </row>
    <row r="7" spans="1:303" x14ac:dyDescent="0.35">
      <c r="A7" s="1">
        <v>2</v>
      </c>
      <c r="B7" s="1" t="str">
        <f t="shared" si="0"/>
        <v>N</v>
      </c>
      <c r="C7" s="1" t="str">
        <f t="shared" si="1"/>
        <v>01001110</v>
      </c>
      <c r="D7" s="1">
        <f t="shared" si="2"/>
        <v>78</v>
      </c>
    </row>
    <row r="8" spans="1:303" x14ac:dyDescent="0.35">
      <c r="A8" s="1">
        <v>3</v>
      </c>
      <c r="B8" s="1" t="str">
        <f t="shared" si="0"/>
        <v>G</v>
      </c>
      <c r="C8" s="1" t="str">
        <f t="shared" si="1"/>
        <v>01000111</v>
      </c>
      <c r="D8" s="1">
        <f t="shared" si="2"/>
        <v>71</v>
      </c>
    </row>
    <row r="9" spans="1:303" x14ac:dyDescent="0.35">
      <c r="A9" s="1">
        <v>4</v>
      </c>
      <c r="B9" s="1" t="str">
        <f t="shared" si="0"/>
        <v>G</v>
      </c>
      <c r="C9" s="1" t="str">
        <f t="shared" si="1"/>
        <v>01000111</v>
      </c>
      <c r="D9" s="1">
        <f t="shared" si="2"/>
        <v>71</v>
      </c>
    </row>
    <row r="10" spans="1:303" x14ac:dyDescent="0.35">
      <c r="A10" s="1">
        <v>5</v>
      </c>
      <c r="B10" s="1" t="str">
        <f t="shared" si="0"/>
        <v>U</v>
      </c>
      <c r="C10" s="1" t="str">
        <f t="shared" si="1"/>
        <v>01010101</v>
      </c>
      <c r="D10" s="1">
        <f t="shared" si="2"/>
        <v>85</v>
      </c>
    </row>
    <row r="11" spans="1:303" x14ac:dyDescent="0.35">
      <c r="A11" s="1">
        <v>6</v>
      </c>
      <c r="B11" s="1" t="str">
        <f t="shared" si="0"/>
        <v>L</v>
      </c>
      <c r="C11" s="1" t="str">
        <f t="shared" si="1"/>
        <v>01001100</v>
      </c>
      <c r="D11" s="1">
        <f t="shared" si="2"/>
        <v>76</v>
      </c>
    </row>
    <row r="12" spans="1:303" x14ac:dyDescent="0.35">
      <c r="A12" s="1">
        <v>7</v>
      </c>
      <c r="B12" s="1" t="str">
        <f t="shared" si="0"/>
        <v>A</v>
      </c>
      <c r="C12" s="1" t="str">
        <f t="shared" si="1"/>
        <v>01000001</v>
      </c>
      <c r="D12" s="1">
        <f t="shared" si="2"/>
        <v>65</v>
      </c>
    </row>
    <row r="13" spans="1:303" x14ac:dyDescent="0.35">
      <c r="A13" s="1">
        <v>8</v>
      </c>
      <c r="B13" s="1" t="str">
        <f t="shared" si="0"/>
        <v>N</v>
      </c>
      <c r="C13" s="1" t="str">
        <f t="shared" si="1"/>
        <v>01001110</v>
      </c>
      <c r="D13" s="1">
        <f t="shared" si="2"/>
        <v>78</v>
      </c>
    </row>
    <row r="14" spans="1:303" x14ac:dyDescent="0.35">
      <c r="H14" s="1" t="s">
        <v>139</v>
      </c>
      <c r="BO14" t="s">
        <v>138</v>
      </c>
      <c r="BZ14" s="1" t="s">
        <v>141</v>
      </c>
    </row>
    <row r="15" spans="1:303" ht="145" x14ac:dyDescent="0.35">
      <c r="C15" s="5" t="str">
        <f>C6&amp;C7&amp;C8&amp;C9&amp;C10&amp;C11&amp;C12&amp;C13</f>
        <v>0101010101001110010001110100011101010101010011000100000101001110</v>
      </c>
      <c r="BX15" s="4"/>
      <c r="CF15" s="1" t="s">
        <v>98</v>
      </c>
      <c r="CT15" t="s">
        <v>98</v>
      </c>
    </row>
    <row r="16" spans="1:303" x14ac:dyDescent="0.35">
      <c r="C16" s="5"/>
      <c r="AX16" s="1">
        <v>2</v>
      </c>
      <c r="AY16" s="1">
        <v>3</v>
      </c>
      <c r="AZ16" s="1">
        <v>4</v>
      </c>
      <c r="BA16" s="1">
        <v>5</v>
      </c>
      <c r="BB16" s="1">
        <v>6</v>
      </c>
      <c r="BC16" s="1">
        <v>7</v>
      </c>
      <c r="BD16" s="1">
        <v>8</v>
      </c>
      <c r="BE16" s="1">
        <v>9</v>
      </c>
      <c r="BF16" s="1">
        <v>10</v>
      </c>
      <c r="BG16" s="1">
        <v>11</v>
      </c>
      <c r="BH16" s="1">
        <v>12</v>
      </c>
      <c r="BI16" s="1">
        <v>13</v>
      </c>
      <c r="BJ16" s="1">
        <v>14</v>
      </c>
      <c r="BK16" s="1">
        <v>15</v>
      </c>
      <c r="BL16" s="1">
        <v>16</v>
      </c>
      <c r="BM16" s="1">
        <v>17</v>
      </c>
      <c r="BP16" s="1" t="s">
        <v>75</v>
      </c>
      <c r="BQ16" s="1" t="s">
        <v>76</v>
      </c>
      <c r="BR16" s="1" t="s">
        <v>77</v>
      </c>
      <c r="BU16" s="1" t="s">
        <v>79</v>
      </c>
      <c r="BV16" s="1" t="s">
        <v>78</v>
      </c>
      <c r="BW16" s="1" t="s">
        <v>80</v>
      </c>
      <c r="BX16" s="1" t="s">
        <v>81</v>
      </c>
      <c r="BY16" s="1" t="s">
        <v>58</v>
      </c>
      <c r="BZ16" s="1" t="s">
        <v>82</v>
      </c>
      <c r="CA16" s="1" t="s">
        <v>83</v>
      </c>
      <c r="CB16" s="1" t="s">
        <v>84</v>
      </c>
      <c r="CD16" s="1" t="s">
        <v>95</v>
      </c>
      <c r="CE16" s="1" t="s">
        <v>96</v>
      </c>
      <c r="CF16" s="1" t="s">
        <v>97</v>
      </c>
      <c r="CI16" s="1" t="s">
        <v>99</v>
      </c>
      <c r="CJ16" s="1" t="s">
        <v>100</v>
      </c>
      <c r="CK16" s="1" t="s">
        <v>80</v>
      </c>
      <c r="CL16" s="1" t="s">
        <v>81</v>
      </c>
      <c r="CM16" s="1" t="s">
        <v>59</v>
      </c>
      <c r="CN16" s="1" t="s">
        <v>82</v>
      </c>
      <c r="CO16" s="1" t="s">
        <v>83</v>
      </c>
      <c r="CP16" s="1" t="s">
        <v>84</v>
      </c>
      <c r="CQ16" s="1"/>
      <c r="CR16" s="1" t="s">
        <v>95</v>
      </c>
      <c r="CS16" s="1" t="s">
        <v>96</v>
      </c>
      <c r="CT16" s="1" t="s">
        <v>97</v>
      </c>
      <c r="CW16" s="1" t="s">
        <v>101</v>
      </c>
      <c r="CX16" s="1" t="s">
        <v>102</v>
      </c>
      <c r="CY16" s="1" t="s">
        <v>80</v>
      </c>
      <c r="CZ16" s="1" t="s">
        <v>81</v>
      </c>
      <c r="DA16" s="1" t="s">
        <v>60</v>
      </c>
      <c r="DB16" s="1" t="s">
        <v>82</v>
      </c>
      <c r="DC16" s="1" t="s">
        <v>83</v>
      </c>
      <c r="DD16" s="1" t="s">
        <v>84</v>
      </c>
      <c r="DE16" s="1"/>
      <c r="DF16" s="1" t="s">
        <v>95</v>
      </c>
      <c r="DG16" s="1" t="s">
        <v>96</v>
      </c>
      <c r="DH16" s="1" t="s">
        <v>97</v>
      </c>
      <c r="DK16" s="1" t="s">
        <v>103</v>
      </c>
      <c r="DL16" s="1" t="s">
        <v>104</v>
      </c>
      <c r="DM16" s="1" t="s">
        <v>80</v>
      </c>
      <c r="DN16" s="1" t="s">
        <v>81</v>
      </c>
      <c r="DO16" s="1" t="s">
        <v>61</v>
      </c>
      <c r="DP16" s="1" t="s">
        <v>82</v>
      </c>
      <c r="DQ16" s="1" t="s">
        <v>83</v>
      </c>
      <c r="DR16" s="1" t="s">
        <v>84</v>
      </c>
      <c r="DS16" s="1"/>
      <c r="DT16" s="1" t="s">
        <v>95</v>
      </c>
      <c r="DU16" s="1" t="s">
        <v>96</v>
      </c>
      <c r="DV16" s="1" t="s">
        <v>97</v>
      </c>
      <c r="DY16" s="1" t="s">
        <v>105</v>
      </c>
      <c r="DZ16" s="1" t="s">
        <v>106</v>
      </c>
      <c r="EA16" s="1" t="s">
        <v>80</v>
      </c>
      <c r="EB16" s="1" t="s">
        <v>81</v>
      </c>
      <c r="EC16" s="1" t="s">
        <v>62</v>
      </c>
      <c r="ED16" s="1" t="s">
        <v>82</v>
      </c>
      <c r="EE16" s="1" t="s">
        <v>83</v>
      </c>
      <c r="EF16" s="1" t="s">
        <v>84</v>
      </c>
      <c r="EG16" s="1"/>
      <c r="EH16" s="1" t="s">
        <v>95</v>
      </c>
      <c r="EI16" s="1" t="s">
        <v>96</v>
      </c>
      <c r="EJ16" s="1" t="s">
        <v>97</v>
      </c>
      <c r="EM16" s="1" t="s">
        <v>107</v>
      </c>
      <c r="EN16" s="1" t="s">
        <v>108</v>
      </c>
      <c r="EO16" s="1" t="s">
        <v>80</v>
      </c>
      <c r="EP16" s="1" t="s">
        <v>81</v>
      </c>
      <c r="EQ16" s="1" t="s">
        <v>63</v>
      </c>
      <c r="ER16" s="1" t="s">
        <v>82</v>
      </c>
      <c r="ES16" s="1" t="s">
        <v>83</v>
      </c>
      <c r="ET16" s="1" t="s">
        <v>84</v>
      </c>
      <c r="EU16" s="1"/>
      <c r="EV16" s="1" t="s">
        <v>95</v>
      </c>
      <c r="EW16" s="1" t="s">
        <v>96</v>
      </c>
      <c r="EX16" s="1" t="s">
        <v>97</v>
      </c>
      <c r="FA16" s="1" t="s">
        <v>109</v>
      </c>
      <c r="FB16" s="1" t="s">
        <v>110</v>
      </c>
      <c r="FC16" s="1" t="s">
        <v>80</v>
      </c>
      <c r="FD16" s="1" t="s">
        <v>81</v>
      </c>
      <c r="FE16" s="1" t="s">
        <v>64</v>
      </c>
      <c r="FF16" s="1" t="s">
        <v>82</v>
      </c>
      <c r="FG16" s="1" t="s">
        <v>83</v>
      </c>
      <c r="FH16" s="1" t="s">
        <v>84</v>
      </c>
      <c r="FI16" s="1"/>
      <c r="FJ16" s="1" t="s">
        <v>95</v>
      </c>
      <c r="FK16" s="1" t="s">
        <v>96</v>
      </c>
      <c r="FL16" s="1" t="s">
        <v>97</v>
      </c>
      <c r="FO16" s="1" t="s">
        <v>111</v>
      </c>
      <c r="FP16" s="1" t="s">
        <v>112</v>
      </c>
      <c r="FQ16" s="1" t="s">
        <v>80</v>
      </c>
      <c r="FR16" s="1" t="s">
        <v>81</v>
      </c>
      <c r="FS16" s="1" t="s">
        <v>65</v>
      </c>
      <c r="FT16" s="1" t="s">
        <v>82</v>
      </c>
      <c r="FU16" s="1" t="s">
        <v>83</v>
      </c>
      <c r="FV16" s="1" t="s">
        <v>84</v>
      </c>
      <c r="FW16" s="1"/>
      <c r="FX16" s="1" t="s">
        <v>95</v>
      </c>
      <c r="FY16" s="1" t="s">
        <v>96</v>
      </c>
      <c r="FZ16" s="1" t="s">
        <v>97</v>
      </c>
      <c r="GC16" s="1" t="s">
        <v>113</v>
      </c>
      <c r="GD16" s="1" t="s">
        <v>114</v>
      </c>
      <c r="GE16" s="1" t="s">
        <v>80</v>
      </c>
      <c r="GF16" s="1" t="s">
        <v>81</v>
      </c>
      <c r="GG16" s="1" t="s">
        <v>66</v>
      </c>
      <c r="GH16" s="1" t="s">
        <v>82</v>
      </c>
      <c r="GI16" s="1" t="s">
        <v>83</v>
      </c>
      <c r="GJ16" s="1" t="s">
        <v>84</v>
      </c>
      <c r="GK16" s="1"/>
      <c r="GL16" s="1" t="s">
        <v>95</v>
      </c>
      <c r="GM16" s="1" t="s">
        <v>96</v>
      </c>
      <c r="GN16" s="1" t="s">
        <v>97</v>
      </c>
      <c r="GQ16" s="1" t="s">
        <v>115</v>
      </c>
      <c r="GR16" s="1" t="s">
        <v>116</v>
      </c>
      <c r="GS16" s="1" t="s">
        <v>80</v>
      </c>
      <c r="GT16" s="1" t="s">
        <v>81</v>
      </c>
      <c r="GU16" s="1" t="s">
        <v>67</v>
      </c>
      <c r="GV16" s="1" t="s">
        <v>82</v>
      </c>
      <c r="GW16" s="1" t="s">
        <v>83</v>
      </c>
      <c r="GX16" s="1" t="s">
        <v>84</v>
      </c>
      <c r="GY16" s="1"/>
      <c r="GZ16" s="1" t="s">
        <v>95</v>
      </c>
      <c r="HA16" s="1" t="s">
        <v>96</v>
      </c>
      <c r="HB16" s="1" t="s">
        <v>97</v>
      </c>
      <c r="HE16" s="1" t="s">
        <v>117</v>
      </c>
      <c r="HF16" s="1" t="s">
        <v>118</v>
      </c>
      <c r="HG16" s="1" t="s">
        <v>80</v>
      </c>
      <c r="HH16" s="1" t="s">
        <v>81</v>
      </c>
      <c r="HI16" s="1" t="s">
        <v>68</v>
      </c>
      <c r="HJ16" s="1" t="s">
        <v>82</v>
      </c>
      <c r="HK16" s="1" t="s">
        <v>83</v>
      </c>
      <c r="HL16" s="1" t="s">
        <v>84</v>
      </c>
      <c r="HM16" s="1"/>
      <c r="HN16" s="1" t="s">
        <v>95</v>
      </c>
      <c r="HO16" s="1" t="s">
        <v>96</v>
      </c>
      <c r="HP16" s="1" t="s">
        <v>97</v>
      </c>
      <c r="HS16" s="1" t="s">
        <v>119</v>
      </c>
      <c r="HT16" s="1" t="s">
        <v>120</v>
      </c>
      <c r="HU16" s="1" t="s">
        <v>80</v>
      </c>
      <c r="HV16" s="1" t="s">
        <v>81</v>
      </c>
      <c r="HW16" s="1" t="s">
        <v>69</v>
      </c>
      <c r="HX16" s="1" t="s">
        <v>82</v>
      </c>
      <c r="HY16" s="1" t="s">
        <v>83</v>
      </c>
      <c r="HZ16" s="1" t="s">
        <v>84</v>
      </c>
      <c r="IA16" s="1"/>
      <c r="IB16" s="1" t="s">
        <v>95</v>
      </c>
      <c r="IC16" s="1" t="s">
        <v>96</v>
      </c>
      <c r="ID16" s="1" t="s">
        <v>97</v>
      </c>
      <c r="IG16" s="1" t="s">
        <v>121</v>
      </c>
      <c r="IH16" s="1" t="s">
        <v>122</v>
      </c>
      <c r="II16" s="1" t="s">
        <v>80</v>
      </c>
      <c r="IJ16" s="1" t="s">
        <v>81</v>
      </c>
      <c r="IK16" s="1" t="s">
        <v>70</v>
      </c>
      <c r="IL16" s="1" t="s">
        <v>82</v>
      </c>
      <c r="IM16" s="1" t="s">
        <v>83</v>
      </c>
      <c r="IN16" s="1" t="s">
        <v>84</v>
      </c>
      <c r="IO16" s="1"/>
      <c r="IP16" s="1" t="s">
        <v>95</v>
      </c>
      <c r="IQ16" s="1" t="s">
        <v>96</v>
      </c>
      <c r="IR16" s="1" t="s">
        <v>97</v>
      </c>
      <c r="IU16" s="1" t="s">
        <v>123</v>
      </c>
      <c r="IV16" s="1" t="s">
        <v>124</v>
      </c>
      <c r="IW16" s="1" t="s">
        <v>80</v>
      </c>
      <c r="IX16" s="1" t="s">
        <v>81</v>
      </c>
      <c r="IY16" s="1" t="s">
        <v>71</v>
      </c>
      <c r="IZ16" s="1" t="s">
        <v>82</v>
      </c>
      <c r="JA16" s="1" t="s">
        <v>83</v>
      </c>
      <c r="JB16" s="1" t="s">
        <v>84</v>
      </c>
      <c r="JC16" s="1"/>
      <c r="JD16" s="1" t="s">
        <v>95</v>
      </c>
      <c r="JE16" s="1" t="s">
        <v>96</v>
      </c>
      <c r="JF16" s="1" t="s">
        <v>97</v>
      </c>
      <c r="JI16" s="1" t="s">
        <v>125</v>
      </c>
      <c r="JJ16" s="1" t="s">
        <v>126</v>
      </c>
      <c r="JK16" s="1" t="s">
        <v>80</v>
      </c>
      <c r="JL16" s="1" t="s">
        <v>81</v>
      </c>
      <c r="JM16" s="1" t="s">
        <v>72</v>
      </c>
      <c r="JN16" s="1" t="s">
        <v>82</v>
      </c>
      <c r="JO16" s="1" t="s">
        <v>83</v>
      </c>
      <c r="JP16" s="1" t="s">
        <v>84</v>
      </c>
      <c r="JQ16" s="1"/>
      <c r="JR16" s="1" t="s">
        <v>95</v>
      </c>
      <c r="JS16" s="1" t="s">
        <v>96</v>
      </c>
      <c r="JT16" s="1" t="s">
        <v>97</v>
      </c>
      <c r="JW16" s="1" t="s">
        <v>127</v>
      </c>
      <c r="JX16" s="1" t="s">
        <v>128</v>
      </c>
      <c r="JY16" s="1" t="s">
        <v>80</v>
      </c>
      <c r="JZ16" s="1" t="s">
        <v>81</v>
      </c>
      <c r="KA16" s="1" t="s">
        <v>73</v>
      </c>
      <c r="KB16" s="1" t="s">
        <v>82</v>
      </c>
      <c r="KC16" s="1" t="s">
        <v>83</v>
      </c>
      <c r="KD16" s="1" t="s">
        <v>84</v>
      </c>
      <c r="KE16" s="1"/>
      <c r="KF16" s="1" t="s">
        <v>95</v>
      </c>
      <c r="KG16" s="1" t="s">
        <v>96</v>
      </c>
      <c r="KH16" s="1" t="s">
        <v>97</v>
      </c>
      <c r="KK16" s="1" t="s">
        <v>129</v>
      </c>
      <c r="KL16" s="1" t="s">
        <v>130</v>
      </c>
      <c r="KP16" s="1" t="s">
        <v>131</v>
      </c>
      <c r="KQ16" s="1" t="s">
        <v>132</v>
      </c>
    </row>
    <row r="17" spans="1:306" x14ac:dyDescent="0.35">
      <c r="C17" s="5"/>
      <c r="M17" s="1">
        <v>1</v>
      </c>
      <c r="N17" s="1">
        <v>1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1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1</v>
      </c>
      <c r="AE17" s="1" t="s">
        <v>41</v>
      </c>
      <c r="AF17" s="1" t="s">
        <v>42</v>
      </c>
      <c r="AG17" s="1" t="s">
        <v>43</v>
      </c>
      <c r="AH17" s="1" t="s">
        <v>44</v>
      </c>
      <c r="AI17" s="1" t="s">
        <v>45</v>
      </c>
      <c r="AJ17" s="1" t="s">
        <v>46</v>
      </c>
      <c r="AK17" s="1" t="s">
        <v>47</v>
      </c>
      <c r="AL17" s="1" t="s">
        <v>48</v>
      </c>
      <c r="AM17" s="1" t="s">
        <v>49</v>
      </c>
      <c r="AN17" s="1" t="s">
        <v>50</v>
      </c>
      <c r="AO17" s="1" t="s">
        <v>51</v>
      </c>
      <c r="AP17" s="1" t="s">
        <v>52</v>
      </c>
      <c r="AQ17" s="1" t="s">
        <v>53</v>
      </c>
      <c r="AR17" s="1" t="s">
        <v>54</v>
      </c>
      <c r="AS17" s="1" t="s">
        <v>55</v>
      </c>
      <c r="AT17" s="1" t="s">
        <v>56</v>
      </c>
      <c r="AU17" s="1"/>
      <c r="AW17" s="1" t="s">
        <v>57</v>
      </c>
      <c r="AX17" s="1" t="s">
        <v>58</v>
      </c>
      <c r="AY17" s="1" t="s">
        <v>59</v>
      </c>
      <c r="AZ17" s="1" t="s">
        <v>60</v>
      </c>
      <c r="BA17" s="1" t="s">
        <v>61</v>
      </c>
      <c r="BB17" s="1" t="s">
        <v>62</v>
      </c>
      <c r="BC17" s="1" t="s">
        <v>63</v>
      </c>
      <c r="BD17" s="1" t="s">
        <v>64</v>
      </c>
      <c r="BE17" s="1" t="s">
        <v>65</v>
      </c>
      <c r="BF17" s="1" t="s">
        <v>66</v>
      </c>
      <c r="BG17" s="1" t="s">
        <v>67</v>
      </c>
      <c r="BH17" s="1" t="s">
        <v>68</v>
      </c>
      <c r="BI17" s="1" t="s">
        <v>69</v>
      </c>
      <c r="BJ17" s="1" t="s">
        <v>70</v>
      </c>
      <c r="BK17" s="1" t="s">
        <v>71</v>
      </c>
      <c r="BL17" s="1" t="s">
        <v>72</v>
      </c>
      <c r="BM17" s="1" t="s">
        <v>73</v>
      </c>
      <c r="BO17" s="1">
        <v>1</v>
      </c>
      <c r="BP17" s="1" t="str">
        <f>MID($C$29,BO17,1)</f>
        <v>0</v>
      </c>
      <c r="BQ17" s="1">
        <v>58</v>
      </c>
      <c r="BR17" s="1" t="str">
        <f>VLOOKUP(BQ17,$BO$17:$BP$80,2,FALSE)</f>
        <v>1</v>
      </c>
      <c r="BT17" s="1">
        <v>1</v>
      </c>
      <c r="BU17" s="1" t="str">
        <f>BR17</f>
        <v>1</v>
      </c>
      <c r="BV17" s="1" t="str">
        <f>BR49</f>
        <v>0</v>
      </c>
      <c r="BW17" s="1">
        <v>32</v>
      </c>
      <c r="BX17" s="1" t="str">
        <f>VLOOKUP(BW17,BT:BV,3,FALSE)</f>
        <v>1</v>
      </c>
      <c r="BY17" s="1" t="str">
        <f>AX20</f>
        <v>1</v>
      </c>
      <c r="BZ17" s="1">
        <f>MOD(BX17+BY17,2)</f>
        <v>0</v>
      </c>
      <c r="CA17" s="1" t="str">
        <f>BZ17&amp;BZ18&amp;BZ19&amp;BZ20&amp;BZ21&amp;BZ22</f>
        <v>001000</v>
      </c>
      <c r="CB17" s="1" t="str">
        <f>DEC2BIN(VLOOKUP(CA17,Sheet2!$X$20:$AF$84,2,FALSE),4)</f>
        <v>0010</v>
      </c>
      <c r="CC17" s="1" t="str">
        <f>MID(CB17,1,1)</f>
        <v>0</v>
      </c>
      <c r="CD17" s="1">
        <v>16</v>
      </c>
      <c r="CE17" s="1" t="str">
        <f>VLOOKUP(CD17,BT:CC,10)</f>
        <v>0</v>
      </c>
      <c r="CF17" s="1">
        <f>MOD(CE17+BU17,2)</f>
        <v>1</v>
      </c>
      <c r="CH17" s="1">
        <v>1</v>
      </c>
      <c r="CI17" s="1" t="str">
        <f>BV17</f>
        <v>0</v>
      </c>
      <c r="CJ17" s="1">
        <f>CF17</f>
        <v>1</v>
      </c>
      <c r="CK17" s="1">
        <v>32</v>
      </c>
      <c r="CL17" s="1">
        <f>VLOOKUP(CK17,CH:CJ,3,FALSE)</f>
        <v>0</v>
      </c>
      <c r="CM17" s="1" t="str">
        <f>AY20</f>
        <v>1</v>
      </c>
      <c r="CN17" s="1">
        <f>MOD(CL17+CM17,2)</f>
        <v>1</v>
      </c>
      <c r="CO17" s="1" t="str">
        <f>CN17&amp;CN18&amp;CN19&amp;CN20&amp;CN21&amp;CN22</f>
        <v>111101</v>
      </c>
      <c r="CP17" t="str">
        <f>DEC2BIN(VLOOKUP(CO17,Sheet2!$X$20:$AF$84,2,FALSE),4)</f>
        <v>0110</v>
      </c>
      <c r="CQ17" s="1" t="str">
        <f>MID(CP17,1,1)</f>
        <v>0</v>
      </c>
      <c r="CR17" s="1">
        <v>16</v>
      </c>
      <c r="CS17" s="1" t="str">
        <f>VLOOKUP(CR17,CH:CQ,10)</f>
        <v>1</v>
      </c>
      <c r="CT17" s="1">
        <f>MOD(CS17+CI17,2)</f>
        <v>1</v>
      </c>
      <c r="CV17" s="1">
        <v>1</v>
      </c>
      <c r="CW17" s="1">
        <f>CJ17</f>
        <v>1</v>
      </c>
      <c r="CX17" s="1">
        <f>CT17</f>
        <v>1</v>
      </c>
      <c r="CY17" s="1">
        <v>32</v>
      </c>
      <c r="CZ17" s="1">
        <f>VLOOKUP(CY17,CV:CX,3,FALSE)</f>
        <v>0</v>
      </c>
      <c r="DA17" s="1" t="str">
        <f>AZ20</f>
        <v>0</v>
      </c>
      <c r="DB17" s="1">
        <f>MOD(CZ17+DA17,2)</f>
        <v>0</v>
      </c>
      <c r="DC17" s="1" t="str">
        <f>DB17&amp;DB18&amp;DB19&amp;DB20&amp;DB21&amp;DB22</f>
        <v>011010</v>
      </c>
      <c r="DD17" t="str">
        <f>DEC2BIN(VLOOKUP(DC17,Sheet2!$X$20:$AF$84,2,FALSE),4)</f>
        <v>1001</v>
      </c>
      <c r="DE17" s="1" t="str">
        <f>MID(DD17,1,1)</f>
        <v>1</v>
      </c>
      <c r="DF17" s="1">
        <v>16</v>
      </c>
      <c r="DG17" s="1" t="str">
        <f>VLOOKUP(DF17,CV:DE,10)</f>
        <v>0</v>
      </c>
      <c r="DH17" s="1">
        <f>MOD(DG17+CW17,2)</f>
        <v>1</v>
      </c>
      <c r="DJ17" s="1">
        <v>1</v>
      </c>
      <c r="DK17" s="1">
        <f>CX17</f>
        <v>1</v>
      </c>
      <c r="DL17" s="1">
        <f>DH17</f>
        <v>1</v>
      </c>
      <c r="DM17" s="1">
        <v>32</v>
      </c>
      <c r="DN17" s="1">
        <f>VLOOKUP(DM17,DJ:DL,3,FALSE)</f>
        <v>0</v>
      </c>
      <c r="DO17" s="1" t="str">
        <f>BA20</f>
        <v>0</v>
      </c>
      <c r="DP17" s="1">
        <f>MOD(DN17+DO17,2)</f>
        <v>0</v>
      </c>
      <c r="DQ17" s="1" t="str">
        <f>DP17&amp;DP18&amp;DP19&amp;DP20&amp;DP21&amp;DP22</f>
        <v>011100</v>
      </c>
      <c r="DR17" t="str">
        <f>DEC2BIN(VLOOKUP(DQ17,Sheet2!$X$20:$AF$84,2,FALSE),4)</f>
        <v>0000</v>
      </c>
      <c r="DS17" s="1" t="str">
        <f>MID(DR17,1,1)</f>
        <v>0</v>
      </c>
      <c r="DT17" s="1">
        <v>16</v>
      </c>
      <c r="DU17" s="1" t="str">
        <f>VLOOKUP(DT17,DJ:DS,10)</f>
        <v>0</v>
      </c>
      <c r="DV17" s="1">
        <f>MOD(DU17+DK17,2)</f>
        <v>1</v>
      </c>
      <c r="DX17" s="1">
        <v>1</v>
      </c>
      <c r="DY17" s="1">
        <f>DL17</f>
        <v>1</v>
      </c>
      <c r="DZ17" s="1">
        <f>DV17</f>
        <v>1</v>
      </c>
      <c r="EA17" s="1">
        <v>32</v>
      </c>
      <c r="EB17" s="1">
        <f>VLOOKUP(EA17,DX:DZ,3,FALSE)</f>
        <v>0</v>
      </c>
      <c r="EC17" s="1" t="str">
        <f>BB20</f>
        <v>0</v>
      </c>
      <c r="ED17" s="1">
        <f>MOD(EB17+EC17,2)</f>
        <v>0</v>
      </c>
      <c r="EE17" s="1" t="str">
        <f>ED17&amp;ED18&amp;ED19&amp;ED20&amp;ED21&amp;ED22</f>
        <v>011100</v>
      </c>
      <c r="EF17" t="str">
        <f>DEC2BIN(VLOOKUP(EE17,Sheet2!$X$20:$AF$84,2,FALSE),4)</f>
        <v>0000</v>
      </c>
      <c r="EG17" s="1" t="str">
        <f>MID(EF17,1,1)</f>
        <v>0</v>
      </c>
      <c r="EH17" s="1">
        <v>16</v>
      </c>
      <c r="EI17" s="1" t="str">
        <f>VLOOKUP(EH17,DX:EG,10)</f>
        <v>0</v>
      </c>
      <c r="EJ17" s="1">
        <f>MOD(EI17+DY17,2)</f>
        <v>1</v>
      </c>
      <c r="EL17" s="1">
        <v>1</v>
      </c>
      <c r="EM17" s="1">
        <f>DZ17</f>
        <v>1</v>
      </c>
      <c r="EN17" s="1">
        <f>EJ17</f>
        <v>1</v>
      </c>
      <c r="EO17" s="1">
        <v>32</v>
      </c>
      <c r="EP17" s="1">
        <f>VLOOKUP(EO17,EL:EN,3,FALSE)</f>
        <v>1</v>
      </c>
      <c r="EQ17" s="1" t="str">
        <f>BC20</f>
        <v>0</v>
      </c>
      <c r="ER17" s="1">
        <f>MOD(EP17+EQ17,2)</f>
        <v>1</v>
      </c>
      <c r="ES17" s="1" t="str">
        <f>ER17&amp;ER18&amp;ER19&amp;ER20&amp;ER21&amp;ER22</f>
        <v>111000</v>
      </c>
      <c r="ET17" t="str">
        <f>DEC2BIN(VLOOKUP(ES17,Sheet2!$X$20:$AF$84,2,FALSE),4)</f>
        <v>0011</v>
      </c>
      <c r="EU17" s="1" t="str">
        <f>MID(ET17,1,1)</f>
        <v>0</v>
      </c>
      <c r="EV17" s="1">
        <v>16</v>
      </c>
      <c r="EW17" s="1" t="str">
        <f>VLOOKUP(EV17,EL:EU,10)</f>
        <v>1</v>
      </c>
      <c r="EX17" s="1">
        <f>MOD(EW17+EM17,2)</f>
        <v>0</v>
      </c>
      <c r="EZ17" s="1">
        <v>1</v>
      </c>
      <c r="FA17" s="1">
        <f>EN17</f>
        <v>1</v>
      </c>
      <c r="FB17" s="1">
        <f>EX17</f>
        <v>0</v>
      </c>
      <c r="FC17" s="1">
        <v>32</v>
      </c>
      <c r="FD17" s="1">
        <f>VLOOKUP(FC17,EZ:FB,3,FALSE)</f>
        <v>0</v>
      </c>
      <c r="FE17" s="1" t="str">
        <f>BD20</f>
        <v>0</v>
      </c>
      <c r="FF17" s="1">
        <f>MOD(FD17+FE17,2)</f>
        <v>0</v>
      </c>
      <c r="FG17" s="1" t="str">
        <f>FF17&amp;FF18&amp;FF19&amp;FF20&amp;FF21&amp;FF22</f>
        <v>000000</v>
      </c>
      <c r="FH17" t="str">
        <f>DEC2BIN(VLOOKUP(FG17,Sheet2!$X$20:$AF$84,2,FALSE),4)</f>
        <v>1110</v>
      </c>
      <c r="FI17" s="1" t="str">
        <f>MID(FH17,1,1)</f>
        <v>1</v>
      </c>
      <c r="FJ17" s="1">
        <v>16</v>
      </c>
      <c r="FK17" s="1" t="str">
        <f>VLOOKUP(FJ17,EZ:FI,10)</f>
        <v>1</v>
      </c>
      <c r="FL17" s="1">
        <f>MOD(FK17+FA17,2)</f>
        <v>0</v>
      </c>
      <c r="FN17" s="1">
        <v>1</v>
      </c>
      <c r="FO17" s="1">
        <f>FB17</f>
        <v>0</v>
      </c>
      <c r="FP17" s="1">
        <f>FL17</f>
        <v>0</v>
      </c>
      <c r="FQ17" s="1">
        <v>32</v>
      </c>
      <c r="FR17" s="1">
        <f>VLOOKUP(FQ17,FN:FP,3,FALSE)</f>
        <v>1</v>
      </c>
      <c r="FS17" s="1" t="str">
        <f>BE20</f>
        <v>1</v>
      </c>
      <c r="FT17" s="1">
        <f>MOD(FR17+FS17,2)</f>
        <v>0</v>
      </c>
      <c r="FU17" s="1" t="str">
        <f>FT17&amp;FT18&amp;FT19&amp;FT20&amp;FT21&amp;FT22</f>
        <v>000100</v>
      </c>
      <c r="FV17" t="str">
        <f>DEC2BIN(VLOOKUP(FU17,Sheet2!$X$20:$AF$84,2,FALSE),4)</f>
        <v>1101</v>
      </c>
      <c r="FW17" s="1" t="str">
        <f>MID(FV17,1,1)</f>
        <v>1</v>
      </c>
      <c r="FX17" s="1">
        <v>16</v>
      </c>
      <c r="FY17" s="1" t="str">
        <f>VLOOKUP(FX17,FN:FW,10)</f>
        <v>1</v>
      </c>
      <c r="FZ17" s="1">
        <f>MOD(FY17+FO17,2)</f>
        <v>1</v>
      </c>
      <c r="GB17" s="1">
        <v>1</v>
      </c>
      <c r="GC17" s="1">
        <f>FP17</f>
        <v>0</v>
      </c>
      <c r="GD17" s="1">
        <f>FZ17</f>
        <v>1</v>
      </c>
      <c r="GE17" s="1">
        <v>32</v>
      </c>
      <c r="GF17" s="1">
        <f>VLOOKUP(GE17,GB:GD,3,FALSE)</f>
        <v>1</v>
      </c>
      <c r="GG17" s="1" t="str">
        <f>BF20</f>
        <v>0</v>
      </c>
      <c r="GH17" s="1">
        <f>MOD(GF17+GG17,2)</f>
        <v>1</v>
      </c>
      <c r="GI17" s="1" t="str">
        <f>GH17&amp;GH18&amp;GH19&amp;GH20&amp;GH21&amp;GH22</f>
        <v>111010</v>
      </c>
      <c r="GJ17" t="str">
        <f>DEC2BIN(VLOOKUP(GI17,Sheet2!$X$20:$AF$84,2,FALSE),4)</f>
        <v>1010</v>
      </c>
      <c r="GK17" s="1" t="str">
        <f>MID(GJ17,1,1)</f>
        <v>1</v>
      </c>
      <c r="GL17" s="1">
        <v>16</v>
      </c>
      <c r="GM17" s="1" t="str">
        <f>VLOOKUP(GL17,GB:GK,10)</f>
        <v>1</v>
      </c>
      <c r="GN17" s="1">
        <f>MOD(GM17+GC17,2)</f>
        <v>1</v>
      </c>
      <c r="GP17" s="1">
        <v>1</v>
      </c>
      <c r="GQ17" s="1">
        <f>GD17</f>
        <v>1</v>
      </c>
      <c r="GR17" s="1">
        <f>GN17</f>
        <v>1</v>
      </c>
      <c r="GS17" s="1">
        <v>32</v>
      </c>
      <c r="GT17" s="1">
        <f>VLOOKUP(GS17,GP:GR,3,FALSE)</f>
        <v>0</v>
      </c>
      <c r="GU17" s="1" t="str">
        <f>BG20</f>
        <v>0</v>
      </c>
      <c r="GV17" s="1">
        <f>MOD(GT17+GU17,2)</f>
        <v>0</v>
      </c>
      <c r="GW17" s="1" t="str">
        <f>GV17&amp;GV18&amp;GV19&amp;GV20&amp;GV21&amp;GV22</f>
        <v>011111</v>
      </c>
      <c r="GX17" t="str">
        <f>DEC2BIN(VLOOKUP(GW17,Sheet2!$X$20:$AF$84,2,FALSE),4)</f>
        <v>1000</v>
      </c>
      <c r="GY17" s="1" t="str">
        <f>MID(GX17,1,1)</f>
        <v>1</v>
      </c>
      <c r="GZ17" s="1">
        <v>16</v>
      </c>
      <c r="HA17" s="1" t="str">
        <f>VLOOKUP(GZ17,GP:GY,10)</f>
        <v>1</v>
      </c>
      <c r="HB17" s="1">
        <f>MOD(HA17+GQ17,2)</f>
        <v>0</v>
      </c>
      <c r="HD17" s="1">
        <v>1</v>
      </c>
      <c r="HE17" s="1">
        <f>GR17</f>
        <v>1</v>
      </c>
      <c r="HF17" s="1">
        <f>HB17</f>
        <v>0</v>
      </c>
      <c r="HG17" s="1">
        <v>32</v>
      </c>
      <c r="HH17" s="1">
        <f>VLOOKUP(HG17,HD:HF,3,FALSE)</f>
        <v>0</v>
      </c>
      <c r="HI17" s="1" t="str">
        <f>BH20</f>
        <v>0</v>
      </c>
      <c r="HJ17" s="1">
        <f>MOD(HH17+HI17,2)</f>
        <v>0</v>
      </c>
      <c r="HK17" s="1" t="str">
        <f>HJ17&amp;HJ18&amp;HJ19&amp;HJ20&amp;HJ21&amp;HJ22</f>
        <v>001101</v>
      </c>
      <c r="HL17" t="str">
        <f>DEC2BIN(VLOOKUP(HK17,Sheet2!$X$20:$AF$84,2,FALSE),4)</f>
        <v>1101</v>
      </c>
      <c r="HM17" s="1" t="str">
        <f>MID(HL17,1,1)</f>
        <v>1</v>
      </c>
      <c r="HN17" s="1">
        <v>16</v>
      </c>
      <c r="HO17" s="1" t="str">
        <f>VLOOKUP(HN17,HD:HM,10)</f>
        <v>1</v>
      </c>
      <c r="HP17" s="1">
        <f>MOD(HO17+HE17,2)</f>
        <v>0</v>
      </c>
      <c r="HR17" s="1">
        <v>1</v>
      </c>
      <c r="HS17" s="1">
        <f>HF17</f>
        <v>0</v>
      </c>
      <c r="HT17" s="1">
        <f>HP17</f>
        <v>0</v>
      </c>
      <c r="HU17" s="1">
        <v>32</v>
      </c>
      <c r="HV17" s="1">
        <f>VLOOKUP(HU17,HR:HT,3,FALSE)</f>
        <v>1</v>
      </c>
      <c r="HW17" s="1" t="str">
        <f>BI20</f>
        <v>0</v>
      </c>
      <c r="HX17" s="1">
        <f>MOD(HV17+HW17,2)</f>
        <v>1</v>
      </c>
      <c r="HY17" s="1" t="str">
        <f>HX17&amp;HX18&amp;HX19&amp;HX20&amp;HX21&amp;HX22</f>
        <v>111100</v>
      </c>
      <c r="HZ17" t="str">
        <f>DEC2BIN(VLOOKUP(HY17,Sheet2!$X$20:$AF$84,2,FALSE),4)</f>
        <v>0101</v>
      </c>
      <c r="IA17" s="1" t="str">
        <f>MID(HZ17,1,1)</f>
        <v>0</v>
      </c>
      <c r="IB17" s="1">
        <v>16</v>
      </c>
      <c r="IC17" s="1" t="str">
        <f>VLOOKUP(IB17,HR:IA,10)</f>
        <v>1</v>
      </c>
      <c r="ID17" s="1">
        <f>MOD(IC17+HS17,2)</f>
        <v>1</v>
      </c>
      <c r="IF17" s="1">
        <v>1</v>
      </c>
      <c r="IG17" s="1">
        <f>HT17</f>
        <v>0</v>
      </c>
      <c r="IH17" s="1">
        <f>ID17</f>
        <v>1</v>
      </c>
      <c r="II17" s="1">
        <v>32</v>
      </c>
      <c r="IJ17" s="1">
        <f>VLOOKUP(II17,IF:IH,3,FALSE)</f>
        <v>0</v>
      </c>
      <c r="IK17" s="1" t="str">
        <f>BJ20</f>
        <v>1</v>
      </c>
      <c r="IL17" s="1">
        <f>MOD(IJ17+IK17,2)</f>
        <v>1</v>
      </c>
      <c r="IM17" s="1" t="str">
        <f>IL17&amp;IL18&amp;IL19&amp;IL20&amp;IL21&amp;IL22</f>
        <v>100100</v>
      </c>
      <c r="IN17" t="str">
        <f>DEC2BIN(VLOOKUP(IM17,Sheet2!$X$20:$AF$84,2,FALSE),4)</f>
        <v>1110</v>
      </c>
      <c r="IO17" s="1" t="str">
        <f>MID(IN17,1,1)</f>
        <v>1</v>
      </c>
      <c r="IP17" s="1">
        <v>16</v>
      </c>
      <c r="IQ17" s="1" t="str">
        <f>VLOOKUP(IP17,IF:IO,10)</f>
        <v>1</v>
      </c>
      <c r="IR17" s="1">
        <f>MOD(IQ17+IG17,2)</f>
        <v>1</v>
      </c>
      <c r="IT17" s="1">
        <v>1</v>
      </c>
      <c r="IU17" s="1">
        <f>IH17</f>
        <v>1</v>
      </c>
      <c r="IV17" s="1">
        <f>IR17</f>
        <v>1</v>
      </c>
      <c r="IW17" s="1">
        <v>32</v>
      </c>
      <c r="IX17" s="1">
        <f>VLOOKUP(IW17,IT:IV,3,FALSE)</f>
        <v>0</v>
      </c>
      <c r="IY17" s="1" t="str">
        <f>BK20</f>
        <v>1</v>
      </c>
      <c r="IZ17" s="1">
        <f>MOD(IX17+IY17,2)</f>
        <v>1</v>
      </c>
      <c r="JA17" s="1" t="str">
        <f>IZ17&amp;IZ18&amp;IZ19&amp;IZ20&amp;IZ21&amp;IZ22</f>
        <v>101101</v>
      </c>
      <c r="JB17" t="str">
        <f>DEC2BIN(VLOOKUP(JA17,Sheet2!$X$20:$AF$84,2,FALSE),4)</f>
        <v>0001</v>
      </c>
      <c r="JC17" s="1" t="str">
        <f>MID(JB17,1,1)</f>
        <v>0</v>
      </c>
      <c r="JD17" s="1">
        <v>16</v>
      </c>
      <c r="JE17" s="1" t="str">
        <f>VLOOKUP(JD17,IT:JC,10)</f>
        <v>1</v>
      </c>
      <c r="JF17" s="1">
        <f>MOD(JE17+IU17,2)</f>
        <v>0</v>
      </c>
      <c r="JH17" s="1">
        <v>1</v>
      </c>
      <c r="JI17" s="1">
        <f>IV17</f>
        <v>1</v>
      </c>
      <c r="JJ17" s="1">
        <f>JF17</f>
        <v>0</v>
      </c>
      <c r="JK17" s="1">
        <v>32</v>
      </c>
      <c r="JL17" s="1">
        <f>VLOOKUP(JK17,JH:JJ,3,FALSE)</f>
        <v>1</v>
      </c>
      <c r="JM17" s="1" t="str">
        <f>BL20</f>
        <v>1</v>
      </c>
      <c r="JN17" s="1">
        <f>MOD(JL17+JM17,2)</f>
        <v>0</v>
      </c>
      <c r="JO17" s="1" t="str">
        <f>JN17&amp;JN18&amp;JN19&amp;JN20&amp;JN21&amp;JN22</f>
        <v>011000</v>
      </c>
      <c r="JP17" t="str">
        <f>DEC2BIN(VLOOKUP(JO17,Sheet2!$X$20:$AF$84,2,FALSE),4)</f>
        <v>0101</v>
      </c>
      <c r="JQ17" s="1" t="str">
        <f>MID(JP17,1,1)</f>
        <v>0</v>
      </c>
      <c r="JR17" s="1">
        <v>16</v>
      </c>
      <c r="JS17" s="1" t="str">
        <f>VLOOKUP(JR17,JH:JQ,10)</f>
        <v>0</v>
      </c>
      <c r="JT17" s="1">
        <f>MOD(JS17+JI17,2)</f>
        <v>1</v>
      </c>
      <c r="JV17" s="1">
        <v>1</v>
      </c>
      <c r="JW17" s="1">
        <f>JJ17</f>
        <v>0</v>
      </c>
      <c r="JX17" s="1">
        <f>JT17</f>
        <v>1</v>
      </c>
      <c r="JY17" s="1">
        <v>32</v>
      </c>
      <c r="JZ17" s="1">
        <f>VLOOKUP(JY17,JV:JX,3,FALSE)</f>
        <v>1</v>
      </c>
      <c r="KA17" s="1" t="str">
        <f>BM20</f>
        <v>1</v>
      </c>
      <c r="KB17" s="1">
        <f>MOD(JZ17+KA17,2)</f>
        <v>0</v>
      </c>
      <c r="KC17" s="1" t="str">
        <f>KB17&amp;KB18&amp;KB19&amp;KB20&amp;KB21&amp;KB22</f>
        <v>010110</v>
      </c>
      <c r="KD17" t="str">
        <f>DEC2BIN(VLOOKUP(KC17,Sheet2!$X$20:$AF$84,2,FALSE),4)</f>
        <v>1100</v>
      </c>
      <c r="KE17" s="1" t="str">
        <f>MID(KD17,1,1)</f>
        <v>1</v>
      </c>
      <c r="KF17" s="1">
        <v>16</v>
      </c>
      <c r="KG17" s="1" t="str">
        <f>VLOOKUP(KF17,JV:KE,10)</f>
        <v>0</v>
      </c>
      <c r="KH17" s="1">
        <f>MOD(KG17+JW17,2)</f>
        <v>0</v>
      </c>
      <c r="KJ17" s="1">
        <v>1</v>
      </c>
      <c r="KK17" s="1">
        <f>JX17</f>
        <v>1</v>
      </c>
      <c r="KL17" s="1">
        <f>KH17</f>
        <v>0</v>
      </c>
      <c r="KN17" s="1">
        <v>1</v>
      </c>
      <c r="KO17" s="1">
        <f>KL17</f>
        <v>0</v>
      </c>
      <c r="KP17" s="1">
        <v>40</v>
      </c>
      <c r="KQ17" s="1">
        <f>VLOOKUP(KP17,$KN$17:$KO$80,2,FALSE)</f>
        <v>0</v>
      </c>
      <c r="KR17" t="str">
        <f>KQ17&amp;KQ18&amp;KQ19&amp;KQ20&amp;KQ21&amp;KQ22&amp;KQ23&amp;KQ24</f>
        <v>01110110</v>
      </c>
      <c r="KS17" t="str">
        <f>BIN2HEX(KR17,2)</f>
        <v>76</v>
      </c>
      <c r="KT17" t="str">
        <f>CHAR(BIN2DEC(KR17))</f>
        <v>v</v>
      </c>
    </row>
    <row r="18" spans="1:306" x14ac:dyDescent="0.35">
      <c r="H18" s="1" t="s">
        <v>2</v>
      </c>
      <c r="I18" s="1" t="s">
        <v>3</v>
      </c>
      <c r="L18" s="3" t="s">
        <v>4</v>
      </c>
      <c r="M18" s="3" t="s">
        <v>6</v>
      </c>
      <c r="N18" s="3" t="s">
        <v>7</v>
      </c>
      <c r="O18" s="3" t="s">
        <v>8</v>
      </c>
      <c r="P18" s="3" t="s">
        <v>9</v>
      </c>
      <c r="Q18" s="3" t="s">
        <v>10</v>
      </c>
      <c r="R18" s="3" t="s">
        <v>11</v>
      </c>
      <c r="S18" s="3" t="s">
        <v>12</v>
      </c>
      <c r="T18" s="3" t="s">
        <v>13</v>
      </c>
      <c r="U18" s="3" t="s">
        <v>14</v>
      </c>
      <c r="V18" s="3" t="s">
        <v>15</v>
      </c>
      <c r="W18" s="3" t="s">
        <v>16</v>
      </c>
      <c r="X18" s="3" t="s">
        <v>17</v>
      </c>
      <c r="Y18" s="3" t="s">
        <v>18</v>
      </c>
      <c r="Z18" s="3" t="s">
        <v>19</v>
      </c>
      <c r="AA18" s="3" t="s">
        <v>20</v>
      </c>
      <c r="AB18" s="3" t="s">
        <v>21</v>
      </c>
      <c r="BO18" s="1">
        <v>2</v>
      </c>
      <c r="BP18" s="1" t="str">
        <f t="shared" ref="BP18:BP80" si="3">MID($C$29,BO18,1)</f>
        <v>1</v>
      </c>
      <c r="BQ18" s="1">
        <v>50</v>
      </c>
      <c r="BR18" s="1" t="str">
        <f t="shared" ref="BR18:BR80" si="4">VLOOKUP(BQ18,$BO$17:$BP$80,2,FALSE)</f>
        <v>1</v>
      </c>
      <c r="BT18" s="1">
        <v>2</v>
      </c>
      <c r="BU18" s="1" t="str">
        <f t="shared" ref="BU18:BU48" si="5">BR18</f>
        <v>1</v>
      </c>
      <c r="BV18" s="1" t="str">
        <f t="shared" ref="BV18:BV48" si="6">BR50</f>
        <v>0</v>
      </c>
      <c r="BW18" s="1">
        <v>1</v>
      </c>
      <c r="BX18" s="1" t="str">
        <f t="shared" ref="BX18:BX64" si="7">VLOOKUP(BW18,BT:BV,3,FALSE)</f>
        <v>0</v>
      </c>
      <c r="BY18" s="1" t="str">
        <f t="shared" ref="BY18:BY64" si="8">AX21</f>
        <v>0</v>
      </c>
      <c r="BZ18" s="1">
        <f t="shared" ref="BZ18:BZ64" si="9">MOD(BX18+BY18,2)</f>
        <v>0</v>
      </c>
      <c r="CC18" s="1" t="str">
        <f>MID(CB17,2,1)</f>
        <v>0</v>
      </c>
      <c r="CD18" s="1">
        <v>7</v>
      </c>
      <c r="CE18" s="1" t="str">
        <f t="shared" ref="CE18:CE48" si="10">VLOOKUP(CD18,BT:CC,10)</f>
        <v>1</v>
      </c>
      <c r="CF18" s="1">
        <f t="shared" ref="CF18:CF48" si="11">MOD(CE18+BU18,2)</f>
        <v>0</v>
      </c>
      <c r="CH18" s="1">
        <v>2</v>
      </c>
      <c r="CI18" s="1" t="str">
        <f t="shared" ref="CI18:CI48" si="12">BV18</f>
        <v>0</v>
      </c>
      <c r="CJ18" s="1">
        <f t="shared" ref="CJ18:CJ48" si="13">CF18</f>
        <v>0</v>
      </c>
      <c r="CK18" s="1">
        <v>1</v>
      </c>
      <c r="CL18" s="1">
        <f t="shared" ref="CL18:CL64" si="14">VLOOKUP(CK18,CH:CJ,3,FALSE)</f>
        <v>1</v>
      </c>
      <c r="CM18" s="1" t="str">
        <f t="shared" ref="CM18:CM64" si="15">AY21</f>
        <v>0</v>
      </c>
      <c r="CN18" s="1">
        <f t="shared" ref="CN18:CN64" si="16">MOD(CL18+CM18,2)</f>
        <v>1</v>
      </c>
      <c r="CO18" s="1"/>
      <c r="CQ18" s="1" t="str">
        <f>MID(CP17,2,1)</f>
        <v>1</v>
      </c>
      <c r="CR18" s="1">
        <v>7</v>
      </c>
      <c r="CS18" s="1" t="str">
        <f t="shared" ref="CS18:CS48" si="17">VLOOKUP(CR18,CH:CQ,10)</f>
        <v>0</v>
      </c>
      <c r="CT18" s="1">
        <f t="shared" ref="CT18:CT48" si="18">MOD(CS18+CI18,2)</f>
        <v>0</v>
      </c>
      <c r="CV18" s="1">
        <v>2</v>
      </c>
      <c r="CW18" s="1">
        <f t="shared" ref="CW18:CW48" si="19">CJ18</f>
        <v>0</v>
      </c>
      <c r="CX18" s="1">
        <f t="shared" ref="CX18:CX48" si="20">CT18</f>
        <v>0</v>
      </c>
      <c r="CY18" s="1">
        <v>1</v>
      </c>
      <c r="CZ18" s="1">
        <f t="shared" ref="CZ18:CZ64" si="21">VLOOKUP(CY18,CV:CX,3,FALSE)</f>
        <v>1</v>
      </c>
      <c r="DA18" s="1" t="str">
        <f t="shared" ref="DA18:DA64" si="22">AZ21</f>
        <v>0</v>
      </c>
      <c r="DB18" s="1">
        <f t="shared" ref="DB18:DB64" si="23">MOD(CZ18+DA18,2)</f>
        <v>1</v>
      </c>
      <c r="DC18" s="1"/>
      <c r="DE18" s="1" t="str">
        <f>MID(DD17,2,1)</f>
        <v>0</v>
      </c>
      <c r="DF18" s="1">
        <v>7</v>
      </c>
      <c r="DG18" s="1" t="str">
        <f t="shared" ref="DG18:DG48" si="24">VLOOKUP(DF18,CV:DE,10)</f>
        <v>1</v>
      </c>
      <c r="DH18" s="1">
        <f t="shared" ref="DH18:DH48" si="25">MOD(DG18+CW18,2)</f>
        <v>1</v>
      </c>
      <c r="DJ18" s="1">
        <v>2</v>
      </c>
      <c r="DK18" s="1">
        <f t="shared" ref="DK18:DK48" si="26">CX18</f>
        <v>0</v>
      </c>
      <c r="DL18" s="1">
        <f t="shared" ref="DL18:DL48" si="27">DH18</f>
        <v>1</v>
      </c>
      <c r="DM18" s="1">
        <v>1</v>
      </c>
      <c r="DN18" s="1">
        <f t="shared" ref="DN18:DN64" si="28">VLOOKUP(DM18,DJ:DL,3,FALSE)</f>
        <v>1</v>
      </c>
      <c r="DO18" s="1" t="str">
        <f t="shared" ref="DO18:DO64" si="29">BA21</f>
        <v>0</v>
      </c>
      <c r="DP18" s="1">
        <f t="shared" ref="DP18:DP64" si="30">MOD(DN18+DO18,2)</f>
        <v>1</v>
      </c>
      <c r="DQ18" s="1"/>
      <c r="DS18" s="1" t="str">
        <f>MID(DR17,2,1)</f>
        <v>0</v>
      </c>
      <c r="DT18" s="1">
        <v>7</v>
      </c>
      <c r="DU18" s="1" t="str">
        <f t="shared" ref="DU18:DU48" si="31">VLOOKUP(DT18,DJ:DS,10)</f>
        <v>1</v>
      </c>
      <c r="DV18" s="1">
        <f t="shared" ref="DV18:DV48" si="32">MOD(DU18+DK18,2)</f>
        <v>1</v>
      </c>
      <c r="DX18" s="1">
        <v>2</v>
      </c>
      <c r="DY18" s="1">
        <f t="shared" ref="DY18:DY48" si="33">DL18</f>
        <v>1</v>
      </c>
      <c r="DZ18" s="1">
        <f t="shared" ref="DZ18:DZ48" si="34">DV18</f>
        <v>1</v>
      </c>
      <c r="EA18" s="1">
        <v>1</v>
      </c>
      <c r="EB18" s="1">
        <f t="shared" ref="EB18:EB64" si="35">VLOOKUP(EA18,DX:DZ,3,FALSE)</f>
        <v>1</v>
      </c>
      <c r="EC18" s="1" t="str">
        <f t="shared" ref="EC18:EC64" si="36">BB21</f>
        <v>0</v>
      </c>
      <c r="ED18" s="1">
        <f t="shared" ref="ED18:ED64" si="37">MOD(EB18+EC18,2)</f>
        <v>1</v>
      </c>
      <c r="EE18" s="1"/>
      <c r="EG18" s="1" t="str">
        <f>MID(EF17,2,1)</f>
        <v>0</v>
      </c>
      <c r="EH18" s="1">
        <v>7</v>
      </c>
      <c r="EI18" s="1" t="str">
        <f t="shared" ref="EI18:EI48" si="38">VLOOKUP(EH18,DX:EG,10)</f>
        <v>0</v>
      </c>
      <c r="EJ18" s="1">
        <f t="shared" ref="EJ18:EJ48" si="39">MOD(EI18+DY18,2)</f>
        <v>1</v>
      </c>
      <c r="EL18" s="1">
        <v>2</v>
      </c>
      <c r="EM18" s="1">
        <f t="shared" ref="EM18:EM48" si="40">DZ18</f>
        <v>1</v>
      </c>
      <c r="EN18" s="1">
        <f t="shared" ref="EN18:EN48" si="41">EJ18</f>
        <v>1</v>
      </c>
      <c r="EO18" s="1">
        <v>1</v>
      </c>
      <c r="EP18" s="1">
        <f t="shared" ref="EP18:EP64" si="42">VLOOKUP(EO18,EL:EN,3,FALSE)</f>
        <v>1</v>
      </c>
      <c r="EQ18" s="1" t="str">
        <f t="shared" ref="EQ18:EQ64" si="43">BC21</f>
        <v>0</v>
      </c>
      <c r="ER18" s="1">
        <f t="shared" ref="ER18:ER64" si="44">MOD(EP18+EQ18,2)</f>
        <v>1</v>
      </c>
      <c r="ES18" s="1"/>
      <c r="EU18" s="1" t="str">
        <f>MID(ET17,2,1)</f>
        <v>0</v>
      </c>
      <c r="EV18" s="1">
        <v>7</v>
      </c>
      <c r="EW18" s="1" t="str">
        <f t="shared" ref="EW18:EW48" si="45">VLOOKUP(EV18,EL:EU,10)</f>
        <v>1</v>
      </c>
      <c r="EX18" s="1">
        <f t="shared" ref="EX18:EX48" si="46">MOD(EW18+EM18,2)</f>
        <v>0</v>
      </c>
      <c r="EZ18" s="1">
        <v>2</v>
      </c>
      <c r="FA18" s="1">
        <f t="shared" ref="FA18:FA48" si="47">EN18</f>
        <v>1</v>
      </c>
      <c r="FB18" s="1">
        <f t="shared" ref="FB18:FB48" si="48">EX18</f>
        <v>0</v>
      </c>
      <c r="FC18" s="1">
        <v>1</v>
      </c>
      <c r="FD18" s="1">
        <f t="shared" ref="FD18:FD64" si="49">VLOOKUP(FC18,EZ:FB,3,FALSE)</f>
        <v>0</v>
      </c>
      <c r="FE18" s="1" t="str">
        <f t="shared" ref="FE18:FE64" si="50">BD21</f>
        <v>0</v>
      </c>
      <c r="FF18" s="1">
        <f t="shared" ref="FF18:FF64" si="51">MOD(FD18+FE18,2)</f>
        <v>0</v>
      </c>
      <c r="FG18" s="1"/>
      <c r="FI18" s="1" t="str">
        <f>MID(FH17,2,1)</f>
        <v>1</v>
      </c>
      <c r="FJ18" s="1">
        <v>7</v>
      </c>
      <c r="FK18" s="1" t="str">
        <f t="shared" ref="FK18:FK48" si="52">VLOOKUP(FJ18,EZ:FI,10)</f>
        <v>1</v>
      </c>
      <c r="FL18" s="1">
        <f t="shared" ref="FL18:FL48" si="53">MOD(FK18+FA18,2)</f>
        <v>0</v>
      </c>
      <c r="FN18" s="1">
        <v>2</v>
      </c>
      <c r="FO18" s="1">
        <f t="shared" ref="FO18:FO48" si="54">FB18</f>
        <v>0</v>
      </c>
      <c r="FP18" s="1">
        <f t="shared" ref="FP18:FP48" si="55">FL18</f>
        <v>0</v>
      </c>
      <c r="FQ18" s="1">
        <v>1</v>
      </c>
      <c r="FR18" s="1">
        <f t="shared" ref="FR18:FR64" si="56">VLOOKUP(FQ18,FN:FP,3,FALSE)</f>
        <v>0</v>
      </c>
      <c r="FS18" s="1" t="str">
        <f t="shared" ref="FS18:FS64" si="57">BE21</f>
        <v>0</v>
      </c>
      <c r="FT18" s="1">
        <f t="shared" ref="FT18:FT64" si="58">MOD(FR18+FS18,2)</f>
        <v>0</v>
      </c>
      <c r="FU18" s="1"/>
      <c r="FW18" s="1" t="str">
        <f>MID(FV17,2,1)</f>
        <v>1</v>
      </c>
      <c r="FX18" s="1">
        <v>7</v>
      </c>
      <c r="FY18" s="1" t="str">
        <f t="shared" ref="FY18:FY48" si="59">VLOOKUP(FX18,FN:FW,10)</f>
        <v>1</v>
      </c>
      <c r="FZ18" s="1">
        <f t="shared" ref="FZ18:FZ48" si="60">MOD(FY18+FO18,2)</f>
        <v>1</v>
      </c>
      <c r="GB18" s="1">
        <v>2</v>
      </c>
      <c r="GC18" s="1">
        <f t="shared" ref="GC18:GC48" si="61">FP18</f>
        <v>0</v>
      </c>
      <c r="GD18" s="1">
        <f t="shared" ref="GD18:GD48" si="62">FZ18</f>
        <v>1</v>
      </c>
      <c r="GE18" s="1">
        <v>1</v>
      </c>
      <c r="GF18" s="1">
        <f t="shared" ref="GF18:GF64" si="63">VLOOKUP(GE18,GB:GD,3,FALSE)</f>
        <v>1</v>
      </c>
      <c r="GG18" s="1" t="str">
        <f t="shared" ref="GG18:GG64" si="64">BF21</f>
        <v>0</v>
      </c>
      <c r="GH18" s="1">
        <f t="shared" ref="GH18:GH64" si="65">MOD(GF18+GG18,2)</f>
        <v>1</v>
      </c>
      <c r="GI18" s="1"/>
      <c r="GK18" s="1" t="str">
        <f>MID(GJ17,2,1)</f>
        <v>0</v>
      </c>
      <c r="GL18" s="1">
        <v>7</v>
      </c>
      <c r="GM18" s="1" t="str">
        <f t="shared" ref="GM18:GM48" si="66">VLOOKUP(GL18,GB:GK,10)</f>
        <v>0</v>
      </c>
      <c r="GN18" s="1">
        <f t="shared" ref="GN18:GN48" si="67">MOD(GM18+GC18,2)</f>
        <v>0</v>
      </c>
      <c r="GP18" s="1">
        <v>2</v>
      </c>
      <c r="GQ18" s="1">
        <f t="shared" ref="GQ18:GQ48" si="68">GD18</f>
        <v>1</v>
      </c>
      <c r="GR18" s="1">
        <f t="shared" ref="GR18:GR48" si="69">GN18</f>
        <v>0</v>
      </c>
      <c r="GS18" s="1">
        <v>1</v>
      </c>
      <c r="GT18" s="1">
        <f t="shared" ref="GT18:GT64" si="70">VLOOKUP(GS18,GP:GR,3,FALSE)</f>
        <v>1</v>
      </c>
      <c r="GU18" s="1" t="str">
        <f t="shared" ref="GU18:GU64" si="71">BG21</f>
        <v>0</v>
      </c>
      <c r="GV18" s="1">
        <f t="shared" ref="GV18:GV64" si="72">MOD(GT18+GU18,2)</f>
        <v>1</v>
      </c>
      <c r="GW18" s="1"/>
      <c r="GY18" s="1" t="str">
        <f>MID(GX17,2,1)</f>
        <v>0</v>
      </c>
      <c r="GZ18" s="1">
        <v>7</v>
      </c>
      <c r="HA18" s="1" t="str">
        <f t="shared" ref="HA18:HA48" si="73">VLOOKUP(GZ18,GP:GY,10)</f>
        <v>0</v>
      </c>
      <c r="HB18" s="1">
        <f t="shared" ref="HB18:HB48" si="74">MOD(HA18+GQ18,2)</f>
        <v>1</v>
      </c>
      <c r="HD18" s="1">
        <v>2</v>
      </c>
      <c r="HE18" s="1">
        <f t="shared" ref="HE18:HE48" si="75">GR18</f>
        <v>0</v>
      </c>
      <c r="HF18" s="1">
        <f t="shared" ref="HF18:HF48" si="76">HB18</f>
        <v>1</v>
      </c>
      <c r="HG18" s="1">
        <v>1</v>
      </c>
      <c r="HH18" s="1">
        <f t="shared" ref="HH18:HH64" si="77">VLOOKUP(HG18,HD:HF,3,FALSE)</f>
        <v>0</v>
      </c>
      <c r="HI18" s="1" t="str">
        <f t="shared" ref="HI18:HI64" si="78">BH21</f>
        <v>0</v>
      </c>
      <c r="HJ18" s="1">
        <f t="shared" ref="HJ18:HJ64" si="79">MOD(HH18+HI18,2)</f>
        <v>0</v>
      </c>
      <c r="HK18" s="1"/>
      <c r="HM18" s="1" t="str">
        <f>MID(HL17,2,1)</f>
        <v>1</v>
      </c>
      <c r="HN18" s="1">
        <v>7</v>
      </c>
      <c r="HO18" s="1" t="str">
        <f t="shared" ref="HO18:HO48" si="80">VLOOKUP(HN18,HD:HM,10)</f>
        <v>1</v>
      </c>
      <c r="HP18" s="1">
        <f t="shared" ref="HP18:HP48" si="81">MOD(HO18+HE18,2)</f>
        <v>1</v>
      </c>
      <c r="HR18" s="1">
        <v>2</v>
      </c>
      <c r="HS18" s="1">
        <f t="shared" ref="HS18:HS48" si="82">HF18</f>
        <v>1</v>
      </c>
      <c r="HT18" s="1">
        <f t="shared" ref="HT18:HT48" si="83">HP18</f>
        <v>1</v>
      </c>
      <c r="HU18" s="1">
        <v>1</v>
      </c>
      <c r="HV18" s="1">
        <f t="shared" ref="HV18:HV64" si="84">VLOOKUP(HU18,HR:HT,3,FALSE)</f>
        <v>0</v>
      </c>
      <c r="HW18" s="1" t="str">
        <f t="shared" ref="HW18:HW64" si="85">BI21</f>
        <v>1</v>
      </c>
      <c r="HX18" s="1">
        <f t="shared" ref="HX18:HX64" si="86">MOD(HV18+HW18,2)</f>
        <v>1</v>
      </c>
      <c r="HY18" s="1"/>
      <c r="IA18" s="1" t="str">
        <f>MID(HZ17,2,1)</f>
        <v>1</v>
      </c>
      <c r="IB18" s="1">
        <v>7</v>
      </c>
      <c r="IC18" s="1" t="str">
        <f t="shared" ref="IC18:IC48" si="87">VLOOKUP(IB18,HR:IA,10)</f>
        <v>1</v>
      </c>
      <c r="ID18" s="1">
        <f t="shared" ref="ID18:ID48" si="88">MOD(IC18+HS18,2)</f>
        <v>0</v>
      </c>
      <c r="IF18" s="1">
        <v>2</v>
      </c>
      <c r="IG18" s="1">
        <f t="shared" ref="IG18:IG48" si="89">HT18</f>
        <v>1</v>
      </c>
      <c r="IH18" s="1">
        <f t="shared" ref="IH18:IH48" si="90">ID18</f>
        <v>0</v>
      </c>
      <c r="II18" s="1">
        <v>1</v>
      </c>
      <c r="IJ18" s="1">
        <f t="shared" ref="IJ18:IJ64" si="91">VLOOKUP(II18,IF:IH,3,FALSE)</f>
        <v>1</v>
      </c>
      <c r="IK18" s="1" t="str">
        <f t="shared" ref="IK18:IK64" si="92">BJ21</f>
        <v>1</v>
      </c>
      <c r="IL18" s="1">
        <f t="shared" ref="IL18:IL64" si="93">MOD(IJ18+IK18,2)</f>
        <v>0</v>
      </c>
      <c r="IM18" s="1"/>
      <c r="IO18" s="1" t="str">
        <f>MID(IN17,2,1)</f>
        <v>1</v>
      </c>
      <c r="IP18" s="1">
        <v>7</v>
      </c>
      <c r="IQ18" s="1" t="str">
        <f t="shared" ref="IQ18:IQ48" si="94">VLOOKUP(IP18,IF:IO,10)</f>
        <v>0</v>
      </c>
      <c r="IR18" s="1">
        <f t="shared" ref="IR18:IR48" si="95">MOD(IQ18+IG18,2)</f>
        <v>1</v>
      </c>
      <c r="IT18" s="1">
        <v>2</v>
      </c>
      <c r="IU18" s="1">
        <f t="shared" ref="IU18:IU48" si="96">IH18</f>
        <v>0</v>
      </c>
      <c r="IV18" s="1">
        <f t="shared" ref="IV18:IV48" si="97">IR18</f>
        <v>1</v>
      </c>
      <c r="IW18" s="1">
        <v>1</v>
      </c>
      <c r="IX18" s="1">
        <f t="shared" ref="IX18:IX64" si="98">VLOOKUP(IW18,IT:IV,3,FALSE)</f>
        <v>1</v>
      </c>
      <c r="IY18" s="1" t="str">
        <f t="shared" ref="IY18:IY64" si="99">BK21</f>
        <v>1</v>
      </c>
      <c r="IZ18" s="1">
        <f t="shared" ref="IZ18:IZ64" si="100">MOD(IX18+IY18,2)</f>
        <v>0</v>
      </c>
      <c r="JA18" s="1"/>
      <c r="JC18" s="1" t="str">
        <f>MID(JB17,2,1)</f>
        <v>0</v>
      </c>
      <c r="JD18" s="1">
        <v>7</v>
      </c>
      <c r="JE18" s="1" t="str">
        <f t="shared" ref="JE18:JE48" si="101">VLOOKUP(JD18,IT:JC,10)</f>
        <v>0</v>
      </c>
      <c r="JF18" s="1">
        <f t="shared" ref="JF18:JF48" si="102">MOD(JE18+IU18,2)</f>
        <v>0</v>
      </c>
      <c r="JH18" s="1">
        <v>2</v>
      </c>
      <c r="JI18" s="1">
        <f t="shared" ref="JI18:JI48" si="103">IV18</f>
        <v>1</v>
      </c>
      <c r="JJ18" s="1">
        <f t="shared" ref="JJ18:JJ48" si="104">JF18</f>
        <v>0</v>
      </c>
      <c r="JK18" s="1">
        <v>1</v>
      </c>
      <c r="JL18" s="1">
        <f t="shared" ref="JL18:JL64" si="105">VLOOKUP(JK18,JH:JJ,3,FALSE)</f>
        <v>0</v>
      </c>
      <c r="JM18" s="1" t="str">
        <f t="shared" ref="JM18:JM64" si="106">BL21</f>
        <v>1</v>
      </c>
      <c r="JN18" s="1">
        <f t="shared" ref="JN18:JN64" si="107">MOD(JL18+JM18,2)</f>
        <v>1</v>
      </c>
      <c r="JO18" s="1"/>
      <c r="JQ18" s="1" t="str">
        <f>MID(JP17,2,1)</f>
        <v>1</v>
      </c>
      <c r="JR18" s="1">
        <v>7</v>
      </c>
      <c r="JS18" s="1" t="str">
        <f t="shared" ref="JS18:JS48" si="108">VLOOKUP(JR18,JH:JQ,10)</f>
        <v>0</v>
      </c>
      <c r="JT18" s="1">
        <f t="shared" ref="JT18:JT48" si="109">MOD(JS18+JI18,2)</f>
        <v>1</v>
      </c>
      <c r="JV18" s="1">
        <v>2</v>
      </c>
      <c r="JW18" s="1">
        <f t="shared" ref="JW18:JW48" si="110">JJ18</f>
        <v>0</v>
      </c>
      <c r="JX18" s="1">
        <f t="shared" ref="JX18:JX48" si="111">JT18</f>
        <v>1</v>
      </c>
      <c r="JY18" s="1">
        <v>1</v>
      </c>
      <c r="JZ18" s="1">
        <f t="shared" ref="JZ18:JZ64" si="112">VLOOKUP(JY18,JV:JX,3,FALSE)</f>
        <v>1</v>
      </c>
      <c r="KA18" s="1" t="str">
        <f t="shared" ref="KA18:KA64" si="113">BM21</f>
        <v>0</v>
      </c>
      <c r="KB18" s="1">
        <f t="shared" ref="KB18:KB64" si="114">MOD(JZ18+KA18,2)</f>
        <v>1</v>
      </c>
      <c r="KC18" s="1"/>
      <c r="KE18" s="1" t="str">
        <f>MID(KD17,2,1)</f>
        <v>1</v>
      </c>
      <c r="KF18" s="1">
        <v>7</v>
      </c>
      <c r="KG18" s="1" t="str">
        <f t="shared" ref="KG18:KG48" si="115">VLOOKUP(KF18,JV:KE,10)</f>
        <v>0</v>
      </c>
      <c r="KH18" s="1">
        <f t="shared" ref="KH18:KH48" si="116">MOD(KG18+JW18,2)</f>
        <v>0</v>
      </c>
      <c r="KJ18" s="1">
        <v>2</v>
      </c>
      <c r="KK18" s="1">
        <f t="shared" ref="KK18:KK48" si="117">JX18</f>
        <v>1</v>
      </c>
      <c r="KL18" s="1">
        <f t="shared" ref="KL18:KL48" si="118">KH18</f>
        <v>0</v>
      </c>
      <c r="KN18" s="1">
        <v>2</v>
      </c>
      <c r="KO18" s="1">
        <f t="shared" ref="KO18:KO48" si="119">KL18</f>
        <v>0</v>
      </c>
      <c r="KP18" s="1">
        <v>8</v>
      </c>
      <c r="KQ18" s="1">
        <f t="shared" ref="KQ18:KQ80" si="120">VLOOKUP(KP18,$KN$17:$KO$80,2,FALSE)</f>
        <v>1</v>
      </c>
    </row>
    <row r="19" spans="1:306" x14ac:dyDescent="0.35">
      <c r="BO19" s="1">
        <v>3</v>
      </c>
      <c r="BP19" s="1" t="str">
        <f t="shared" si="3"/>
        <v>0</v>
      </c>
      <c r="BQ19" s="1">
        <v>42</v>
      </c>
      <c r="BR19" s="1" t="str">
        <f t="shared" si="4"/>
        <v>1</v>
      </c>
      <c r="BT19" s="1">
        <v>3</v>
      </c>
      <c r="BU19" s="1" t="str">
        <f t="shared" si="5"/>
        <v>1</v>
      </c>
      <c r="BV19" s="1" t="str">
        <f t="shared" si="6"/>
        <v>0</v>
      </c>
      <c r="BW19" s="1">
        <v>2</v>
      </c>
      <c r="BX19" s="1" t="str">
        <f t="shared" si="7"/>
        <v>0</v>
      </c>
      <c r="BY19" s="1" t="str">
        <f t="shared" si="8"/>
        <v>1</v>
      </c>
      <c r="BZ19" s="1">
        <f t="shared" si="9"/>
        <v>1</v>
      </c>
      <c r="CC19" s="1" t="str">
        <f>MID(CB17,3,1)</f>
        <v>1</v>
      </c>
      <c r="CD19" s="1">
        <v>20</v>
      </c>
      <c r="CE19" s="1" t="str">
        <f t="shared" si="10"/>
        <v>0</v>
      </c>
      <c r="CF19" s="1">
        <f t="shared" si="11"/>
        <v>1</v>
      </c>
      <c r="CH19" s="1">
        <v>3</v>
      </c>
      <c r="CI19" s="1" t="str">
        <f t="shared" si="12"/>
        <v>0</v>
      </c>
      <c r="CJ19" s="1">
        <f t="shared" si="13"/>
        <v>1</v>
      </c>
      <c r="CK19" s="1">
        <v>2</v>
      </c>
      <c r="CL19" s="1">
        <f t="shared" si="14"/>
        <v>0</v>
      </c>
      <c r="CM19" s="1" t="str">
        <f t="shared" si="15"/>
        <v>1</v>
      </c>
      <c r="CN19" s="1">
        <f t="shared" si="16"/>
        <v>1</v>
      </c>
      <c r="CO19" s="1"/>
      <c r="CQ19" s="1" t="str">
        <f>MID(CP17,3,1)</f>
        <v>1</v>
      </c>
      <c r="CR19" s="1">
        <v>20</v>
      </c>
      <c r="CS19" s="1" t="str">
        <f t="shared" si="17"/>
        <v>1</v>
      </c>
      <c r="CT19" s="1">
        <f t="shared" si="18"/>
        <v>1</v>
      </c>
      <c r="CV19" s="1">
        <v>3</v>
      </c>
      <c r="CW19" s="1">
        <f t="shared" si="19"/>
        <v>1</v>
      </c>
      <c r="CX19" s="1">
        <f t="shared" si="20"/>
        <v>1</v>
      </c>
      <c r="CY19" s="1">
        <v>2</v>
      </c>
      <c r="CZ19" s="1">
        <f t="shared" si="21"/>
        <v>0</v>
      </c>
      <c r="DA19" s="1" t="str">
        <f t="shared" si="22"/>
        <v>1</v>
      </c>
      <c r="DB19" s="1">
        <f t="shared" si="23"/>
        <v>1</v>
      </c>
      <c r="DC19" s="1"/>
      <c r="DE19" s="1" t="str">
        <f>MID(DD17,3,1)</f>
        <v>0</v>
      </c>
      <c r="DF19" s="1">
        <v>20</v>
      </c>
      <c r="DG19" s="1" t="str">
        <f t="shared" si="24"/>
        <v>0</v>
      </c>
      <c r="DH19" s="1">
        <f t="shared" si="25"/>
        <v>1</v>
      </c>
      <c r="DJ19" s="1">
        <v>3</v>
      </c>
      <c r="DK19" s="1">
        <f t="shared" si="26"/>
        <v>1</v>
      </c>
      <c r="DL19" s="1">
        <f t="shared" si="27"/>
        <v>1</v>
      </c>
      <c r="DM19" s="1">
        <v>2</v>
      </c>
      <c r="DN19" s="1">
        <f t="shared" si="28"/>
        <v>1</v>
      </c>
      <c r="DO19" s="1" t="str">
        <f t="shared" si="29"/>
        <v>0</v>
      </c>
      <c r="DP19" s="1">
        <f t="shared" si="30"/>
        <v>1</v>
      </c>
      <c r="DQ19" s="1"/>
      <c r="DS19" s="1" t="str">
        <f>MID(DR17,3,1)</f>
        <v>0</v>
      </c>
      <c r="DT19" s="1">
        <v>20</v>
      </c>
      <c r="DU19" s="1" t="str">
        <f t="shared" si="31"/>
        <v>0</v>
      </c>
      <c r="DV19" s="1">
        <f t="shared" si="32"/>
        <v>1</v>
      </c>
      <c r="DX19" s="1">
        <v>3</v>
      </c>
      <c r="DY19" s="1">
        <f t="shared" si="33"/>
        <v>1</v>
      </c>
      <c r="DZ19" s="1">
        <f t="shared" si="34"/>
        <v>1</v>
      </c>
      <c r="EA19" s="1">
        <v>2</v>
      </c>
      <c r="EB19" s="1">
        <f t="shared" si="35"/>
        <v>1</v>
      </c>
      <c r="EC19" s="1" t="str">
        <f t="shared" si="36"/>
        <v>0</v>
      </c>
      <c r="ED19" s="1">
        <f t="shared" si="37"/>
        <v>1</v>
      </c>
      <c r="EE19" s="1"/>
      <c r="EG19" s="1" t="str">
        <f>MID(EF17,3,1)</f>
        <v>0</v>
      </c>
      <c r="EH19" s="1">
        <v>20</v>
      </c>
      <c r="EI19" s="1" t="str">
        <f t="shared" si="38"/>
        <v>1</v>
      </c>
      <c r="EJ19" s="1">
        <f t="shared" si="39"/>
        <v>0</v>
      </c>
      <c r="EL19" s="1">
        <v>3</v>
      </c>
      <c r="EM19" s="1">
        <f t="shared" si="40"/>
        <v>1</v>
      </c>
      <c r="EN19" s="1">
        <f t="shared" si="41"/>
        <v>0</v>
      </c>
      <c r="EO19" s="1">
        <v>2</v>
      </c>
      <c r="EP19" s="1">
        <f t="shared" si="42"/>
        <v>1</v>
      </c>
      <c r="EQ19" s="1" t="str">
        <f t="shared" si="43"/>
        <v>0</v>
      </c>
      <c r="ER19" s="1">
        <f t="shared" si="44"/>
        <v>1</v>
      </c>
      <c r="ES19" s="1"/>
      <c r="EU19" s="1" t="str">
        <f>MID(ET17,3,1)</f>
        <v>1</v>
      </c>
      <c r="EV19" s="1">
        <v>20</v>
      </c>
      <c r="EW19" s="1" t="str">
        <f t="shared" si="45"/>
        <v>1</v>
      </c>
      <c r="EX19" s="1">
        <f t="shared" si="46"/>
        <v>0</v>
      </c>
      <c r="EZ19" s="1">
        <v>3</v>
      </c>
      <c r="FA19" s="1">
        <f t="shared" si="47"/>
        <v>0</v>
      </c>
      <c r="FB19" s="1">
        <f t="shared" si="48"/>
        <v>0</v>
      </c>
      <c r="FC19" s="1">
        <v>2</v>
      </c>
      <c r="FD19" s="1">
        <f t="shared" si="49"/>
        <v>0</v>
      </c>
      <c r="FE19" s="1" t="str">
        <f t="shared" si="50"/>
        <v>0</v>
      </c>
      <c r="FF19" s="1">
        <f t="shared" si="51"/>
        <v>0</v>
      </c>
      <c r="FG19" s="1"/>
      <c r="FI19" s="1" t="str">
        <f>MID(FH17,3,1)</f>
        <v>1</v>
      </c>
      <c r="FJ19" s="1">
        <v>20</v>
      </c>
      <c r="FK19" s="1" t="str">
        <f t="shared" si="52"/>
        <v>0</v>
      </c>
      <c r="FL19" s="1">
        <f t="shared" si="53"/>
        <v>0</v>
      </c>
      <c r="FN19" s="1">
        <v>3</v>
      </c>
      <c r="FO19" s="1">
        <f t="shared" si="54"/>
        <v>0</v>
      </c>
      <c r="FP19" s="1">
        <f t="shared" si="55"/>
        <v>0</v>
      </c>
      <c r="FQ19" s="1">
        <v>2</v>
      </c>
      <c r="FR19" s="1">
        <f t="shared" si="56"/>
        <v>0</v>
      </c>
      <c r="FS19" s="1" t="str">
        <f t="shared" si="57"/>
        <v>0</v>
      </c>
      <c r="FT19" s="1">
        <f t="shared" si="58"/>
        <v>0</v>
      </c>
      <c r="FU19" s="1"/>
      <c r="FW19" s="1" t="str">
        <f>MID(FV17,3,1)</f>
        <v>0</v>
      </c>
      <c r="FX19" s="1">
        <v>20</v>
      </c>
      <c r="FY19" s="1" t="str">
        <f t="shared" si="59"/>
        <v>1</v>
      </c>
      <c r="FZ19" s="1">
        <f t="shared" si="60"/>
        <v>1</v>
      </c>
      <c r="GB19" s="1">
        <v>3</v>
      </c>
      <c r="GC19" s="1">
        <f t="shared" si="61"/>
        <v>0</v>
      </c>
      <c r="GD19" s="1">
        <f t="shared" si="62"/>
        <v>1</v>
      </c>
      <c r="GE19" s="1">
        <v>2</v>
      </c>
      <c r="GF19" s="1">
        <f t="shared" si="63"/>
        <v>1</v>
      </c>
      <c r="GG19" s="1" t="str">
        <f t="shared" si="64"/>
        <v>0</v>
      </c>
      <c r="GH19" s="1">
        <f t="shared" si="65"/>
        <v>1</v>
      </c>
      <c r="GI19" s="1"/>
      <c r="GK19" s="1" t="str">
        <f>MID(GJ17,3,1)</f>
        <v>1</v>
      </c>
      <c r="GL19" s="1">
        <v>20</v>
      </c>
      <c r="GM19" s="1" t="str">
        <f t="shared" si="66"/>
        <v>0</v>
      </c>
      <c r="GN19" s="1">
        <f t="shared" si="67"/>
        <v>0</v>
      </c>
      <c r="GP19" s="1">
        <v>3</v>
      </c>
      <c r="GQ19" s="1">
        <f t="shared" si="68"/>
        <v>1</v>
      </c>
      <c r="GR19" s="1">
        <f t="shared" si="69"/>
        <v>0</v>
      </c>
      <c r="GS19" s="1">
        <v>2</v>
      </c>
      <c r="GT19" s="1">
        <f t="shared" si="70"/>
        <v>0</v>
      </c>
      <c r="GU19" s="1" t="str">
        <f t="shared" si="71"/>
        <v>1</v>
      </c>
      <c r="GV19" s="1">
        <f t="shared" si="72"/>
        <v>1</v>
      </c>
      <c r="GW19" s="1"/>
      <c r="GY19" s="1" t="str">
        <f>MID(GX17,3,1)</f>
        <v>0</v>
      </c>
      <c r="GZ19" s="1">
        <v>20</v>
      </c>
      <c r="HA19" s="1" t="str">
        <f t="shared" si="73"/>
        <v>1</v>
      </c>
      <c r="HB19" s="1">
        <f t="shared" si="74"/>
        <v>0</v>
      </c>
      <c r="HD19" s="1">
        <v>3</v>
      </c>
      <c r="HE19" s="1">
        <f t="shared" si="75"/>
        <v>0</v>
      </c>
      <c r="HF19" s="1">
        <f t="shared" si="76"/>
        <v>0</v>
      </c>
      <c r="HG19" s="1">
        <v>2</v>
      </c>
      <c r="HH19" s="1">
        <f t="shared" si="77"/>
        <v>1</v>
      </c>
      <c r="HI19" s="1" t="str">
        <f t="shared" si="78"/>
        <v>0</v>
      </c>
      <c r="HJ19" s="1">
        <f t="shared" si="79"/>
        <v>1</v>
      </c>
      <c r="HK19" s="1"/>
      <c r="HM19" s="1" t="str">
        <f>MID(HL17,3,1)</f>
        <v>0</v>
      </c>
      <c r="HN19" s="1">
        <v>20</v>
      </c>
      <c r="HO19" s="1" t="str">
        <f t="shared" si="80"/>
        <v>1</v>
      </c>
      <c r="HP19" s="1">
        <f t="shared" si="81"/>
        <v>1</v>
      </c>
      <c r="HR19" s="1">
        <v>3</v>
      </c>
      <c r="HS19" s="1">
        <f t="shared" si="82"/>
        <v>0</v>
      </c>
      <c r="HT19" s="1">
        <f t="shared" si="83"/>
        <v>1</v>
      </c>
      <c r="HU19" s="1">
        <v>2</v>
      </c>
      <c r="HV19" s="1">
        <f t="shared" si="84"/>
        <v>1</v>
      </c>
      <c r="HW19" s="1" t="str">
        <f t="shared" si="85"/>
        <v>0</v>
      </c>
      <c r="HX19" s="1">
        <f t="shared" si="86"/>
        <v>1</v>
      </c>
      <c r="HY19" s="1"/>
      <c r="IA19" s="1" t="str">
        <f>MID(HZ17,3,1)</f>
        <v>0</v>
      </c>
      <c r="IB19" s="1">
        <v>20</v>
      </c>
      <c r="IC19" s="1" t="str">
        <f t="shared" si="87"/>
        <v>1</v>
      </c>
      <c r="ID19" s="1">
        <f t="shared" si="88"/>
        <v>1</v>
      </c>
      <c r="IF19" s="1">
        <v>3</v>
      </c>
      <c r="IG19" s="1">
        <f t="shared" si="89"/>
        <v>1</v>
      </c>
      <c r="IH19" s="1">
        <f t="shared" si="90"/>
        <v>1</v>
      </c>
      <c r="II19" s="1">
        <v>2</v>
      </c>
      <c r="IJ19" s="1">
        <f t="shared" si="91"/>
        <v>0</v>
      </c>
      <c r="IK19" s="1" t="str">
        <f t="shared" si="92"/>
        <v>0</v>
      </c>
      <c r="IL19" s="1">
        <f t="shared" si="93"/>
        <v>0</v>
      </c>
      <c r="IM19" s="1"/>
      <c r="IO19" s="1" t="str">
        <f>MID(IN17,3,1)</f>
        <v>1</v>
      </c>
      <c r="IP19" s="1">
        <v>20</v>
      </c>
      <c r="IQ19" s="1" t="str">
        <f t="shared" si="94"/>
        <v>0</v>
      </c>
      <c r="IR19" s="1">
        <f t="shared" si="95"/>
        <v>1</v>
      </c>
      <c r="IT19" s="1">
        <v>3</v>
      </c>
      <c r="IU19" s="1">
        <f t="shared" si="96"/>
        <v>1</v>
      </c>
      <c r="IV19" s="1">
        <f t="shared" si="97"/>
        <v>1</v>
      </c>
      <c r="IW19" s="1">
        <v>2</v>
      </c>
      <c r="IX19" s="1">
        <f t="shared" si="98"/>
        <v>1</v>
      </c>
      <c r="IY19" s="1" t="str">
        <f t="shared" si="99"/>
        <v>0</v>
      </c>
      <c r="IZ19" s="1">
        <f t="shared" si="100"/>
        <v>1</v>
      </c>
      <c r="JA19" s="1"/>
      <c r="JC19" s="1" t="str">
        <f>MID(JB17,3,1)</f>
        <v>0</v>
      </c>
      <c r="JD19" s="1">
        <v>20</v>
      </c>
      <c r="JE19" s="1" t="str">
        <f t="shared" si="101"/>
        <v>1</v>
      </c>
      <c r="JF19" s="1">
        <f t="shared" si="102"/>
        <v>0</v>
      </c>
      <c r="JH19" s="1">
        <v>3</v>
      </c>
      <c r="JI19" s="1">
        <f t="shared" si="103"/>
        <v>1</v>
      </c>
      <c r="JJ19" s="1">
        <f t="shared" si="104"/>
        <v>0</v>
      </c>
      <c r="JK19" s="1">
        <v>2</v>
      </c>
      <c r="JL19" s="1">
        <f t="shared" si="105"/>
        <v>0</v>
      </c>
      <c r="JM19" s="1" t="str">
        <f t="shared" si="106"/>
        <v>1</v>
      </c>
      <c r="JN19" s="1">
        <f t="shared" si="107"/>
        <v>1</v>
      </c>
      <c r="JO19" s="1"/>
      <c r="JQ19" s="1" t="str">
        <f>MID(JP17,3,1)</f>
        <v>0</v>
      </c>
      <c r="JR19" s="1">
        <v>20</v>
      </c>
      <c r="JS19" s="1" t="str">
        <f t="shared" si="108"/>
        <v>0</v>
      </c>
      <c r="JT19" s="1">
        <f t="shared" si="109"/>
        <v>1</v>
      </c>
      <c r="JV19" s="1">
        <v>3</v>
      </c>
      <c r="JW19" s="1">
        <f t="shared" si="110"/>
        <v>0</v>
      </c>
      <c r="JX19" s="1">
        <f t="shared" si="111"/>
        <v>1</v>
      </c>
      <c r="JY19" s="1">
        <v>2</v>
      </c>
      <c r="JZ19" s="1">
        <f t="shared" si="112"/>
        <v>1</v>
      </c>
      <c r="KA19" s="1" t="str">
        <f t="shared" si="113"/>
        <v>1</v>
      </c>
      <c r="KB19" s="1">
        <f t="shared" si="114"/>
        <v>0</v>
      </c>
      <c r="KC19" s="1"/>
      <c r="KE19" s="1" t="str">
        <f>MID(KD17,3,1)</f>
        <v>0</v>
      </c>
      <c r="KF19" s="1">
        <v>20</v>
      </c>
      <c r="KG19" s="1" t="str">
        <f t="shared" si="115"/>
        <v>0</v>
      </c>
      <c r="KH19" s="1">
        <f t="shared" si="116"/>
        <v>0</v>
      </c>
      <c r="KJ19" s="1">
        <v>3</v>
      </c>
      <c r="KK19" s="1">
        <f t="shared" si="117"/>
        <v>1</v>
      </c>
      <c r="KL19" s="1">
        <f t="shared" si="118"/>
        <v>0</v>
      </c>
      <c r="KN19" s="1">
        <v>3</v>
      </c>
      <c r="KO19" s="1">
        <f t="shared" si="119"/>
        <v>0</v>
      </c>
      <c r="KP19" s="1">
        <v>48</v>
      </c>
      <c r="KQ19" s="1">
        <f t="shared" si="120"/>
        <v>1</v>
      </c>
    </row>
    <row r="20" spans="1:306" x14ac:dyDescent="0.35">
      <c r="A20" s="1">
        <v>1</v>
      </c>
      <c r="B20" s="1" t="str">
        <f>MID($C$3,A20,1)</f>
        <v>K</v>
      </c>
      <c r="C20" s="1" t="str">
        <f t="shared" ref="C20:C27" si="121">DEC2BIN(CODE(B20),8)</f>
        <v>01001011</v>
      </c>
      <c r="D20" s="1">
        <f t="shared" ref="D20:D27" si="122">CODE(B20)</f>
        <v>75</v>
      </c>
      <c r="E20" s="3">
        <v>1</v>
      </c>
      <c r="F20" s="3" t="str">
        <f t="shared" ref="F20:F51" si="123">MID($C$15,E20,1)</f>
        <v>0</v>
      </c>
      <c r="H20" s="1">
        <v>57</v>
      </c>
      <c r="I20" s="1" t="str">
        <f>VLOOKUP(H20,$E$20:$F$83,2,FALSE)</f>
        <v>0</v>
      </c>
      <c r="K20" s="1">
        <v>1</v>
      </c>
      <c r="L20" s="1" t="str">
        <f>I20</f>
        <v>0</v>
      </c>
      <c r="M20" s="1" t="str">
        <f>L21</f>
        <v>0</v>
      </c>
      <c r="N20" s="1" t="str">
        <f>M21</f>
        <v>0</v>
      </c>
      <c r="O20" s="1" t="str">
        <f>N22</f>
        <v>0</v>
      </c>
      <c r="P20" s="1" t="str">
        <f t="shared" ref="P20:S20" si="124">O22</f>
        <v>0</v>
      </c>
      <c r="Q20" s="1" t="str">
        <f t="shared" si="124"/>
        <v>1</v>
      </c>
      <c r="R20" s="1" t="str">
        <f t="shared" si="124"/>
        <v>1</v>
      </c>
      <c r="S20" s="1" t="str">
        <f t="shared" si="124"/>
        <v>1</v>
      </c>
      <c r="T20" s="1" t="str">
        <f>S22</f>
        <v>1</v>
      </c>
      <c r="U20" s="1" t="str">
        <f>T21</f>
        <v>1</v>
      </c>
      <c r="V20" s="1" t="str">
        <f>U22</f>
        <v>0</v>
      </c>
      <c r="W20" s="1" t="str">
        <f t="shared" ref="W20:AA20" si="125">V22</f>
        <v>0</v>
      </c>
      <c r="X20" s="1" t="str">
        <f t="shared" si="125"/>
        <v>0</v>
      </c>
      <c r="Y20" s="1" t="str">
        <f t="shared" si="125"/>
        <v>0</v>
      </c>
      <c r="Z20" s="1" t="str">
        <f t="shared" si="125"/>
        <v>0</v>
      </c>
      <c r="AA20" s="1" t="str">
        <f t="shared" si="125"/>
        <v>1</v>
      </c>
      <c r="AB20" s="1" t="str">
        <f>AA21</f>
        <v>0</v>
      </c>
      <c r="AD20" s="1">
        <v>1</v>
      </c>
      <c r="AE20" s="1" t="str">
        <f>M20</f>
        <v>0</v>
      </c>
      <c r="AF20" s="1" t="str">
        <f t="shared" ref="AF20:AT35" si="126">N20</f>
        <v>0</v>
      </c>
      <c r="AG20" s="1" t="str">
        <f t="shared" si="126"/>
        <v>0</v>
      </c>
      <c r="AH20" s="1" t="str">
        <f t="shared" si="126"/>
        <v>0</v>
      </c>
      <c r="AI20" s="1" t="str">
        <f t="shared" si="126"/>
        <v>1</v>
      </c>
      <c r="AJ20" s="1" t="str">
        <f t="shared" si="126"/>
        <v>1</v>
      </c>
      <c r="AK20" s="1" t="str">
        <f t="shared" si="126"/>
        <v>1</v>
      </c>
      <c r="AL20" s="1" t="str">
        <f t="shared" si="126"/>
        <v>1</v>
      </c>
      <c r="AM20" s="1" t="str">
        <f t="shared" si="126"/>
        <v>1</v>
      </c>
      <c r="AN20" s="1" t="str">
        <f t="shared" si="126"/>
        <v>0</v>
      </c>
      <c r="AO20" s="1" t="str">
        <f t="shared" si="126"/>
        <v>0</v>
      </c>
      <c r="AP20" s="1" t="str">
        <f t="shared" si="126"/>
        <v>0</v>
      </c>
      <c r="AQ20" s="1" t="str">
        <f t="shared" si="126"/>
        <v>0</v>
      </c>
      <c r="AR20" s="1" t="str">
        <f t="shared" si="126"/>
        <v>0</v>
      </c>
      <c r="AS20" s="1" t="str">
        <f t="shared" si="126"/>
        <v>1</v>
      </c>
      <c r="AT20" s="1" t="str">
        <f t="shared" si="126"/>
        <v>0</v>
      </c>
      <c r="AU20" s="1"/>
      <c r="AV20">
        <v>1</v>
      </c>
      <c r="AW20" s="1">
        <v>14</v>
      </c>
      <c r="AX20" s="1" t="str">
        <f>VLOOKUP($AW20,$AD$20:$AT$75,AX$16,FALSE)</f>
        <v>1</v>
      </c>
      <c r="AY20" s="1" t="str">
        <f t="shared" ref="AY20:BM35" si="127">VLOOKUP($AW20,$AD$20:$AT$75,AY$16,FALSE)</f>
        <v>1</v>
      </c>
      <c r="AZ20" s="1" t="str">
        <f t="shared" si="127"/>
        <v>0</v>
      </c>
      <c r="BA20" s="1" t="str">
        <f t="shared" si="127"/>
        <v>0</v>
      </c>
      <c r="BB20" s="1" t="str">
        <f t="shared" si="127"/>
        <v>0</v>
      </c>
      <c r="BC20" s="1" t="str">
        <f t="shared" si="127"/>
        <v>0</v>
      </c>
      <c r="BD20" s="1" t="str">
        <f t="shared" si="127"/>
        <v>0</v>
      </c>
      <c r="BE20" s="1" t="str">
        <f t="shared" si="127"/>
        <v>1</v>
      </c>
      <c r="BF20" s="1" t="str">
        <f t="shared" si="127"/>
        <v>0</v>
      </c>
      <c r="BG20" s="1" t="str">
        <f t="shared" si="127"/>
        <v>0</v>
      </c>
      <c r="BH20" s="1" t="str">
        <f t="shared" si="127"/>
        <v>0</v>
      </c>
      <c r="BI20" s="1" t="str">
        <f t="shared" si="127"/>
        <v>0</v>
      </c>
      <c r="BJ20" s="1" t="str">
        <f t="shared" si="127"/>
        <v>1</v>
      </c>
      <c r="BK20" s="1" t="str">
        <f t="shared" si="127"/>
        <v>1</v>
      </c>
      <c r="BL20" s="1" t="str">
        <f t="shared" si="127"/>
        <v>1</v>
      </c>
      <c r="BM20" s="1" t="str">
        <f t="shared" si="127"/>
        <v>1</v>
      </c>
      <c r="BO20" s="1">
        <v>4</v>
      </c>
      <c r="BP20" s="1" t="str">
        <f t="shared" si="3"/>
        <v>0</v>
      </c>
      <c r="BQ20" s="1">
        <v>34</v>
      </c>
      <c r="BR20" s="1" t="str">
        <f t="shared" si="4"/>
        <v>1</v>
      </c>
      <c r="BT20" s="1">
        <v>4</v>
      </c>
      <c r="BU20" s="1" t="str">
        <f t="shared" si="5"/>
        <v>1</v>
      </c>
      <c r="BV20" s="1" t="str">
        <f t="shared" si="6"/>
        <v>0</v>
      </c>
      <c r="BW20" s="1">
        <v>3</v>
      </c>
      <c r="BX20" s="1" t="str">
        <f t="shared" si="7"/>
        <v>0</v>
      </c>
      <c r="BY20" s="1" t="str">
        <f t="shared" si="8"/>
        <v>0</v>
      </c>
      <c r="BZ20" s="1">
        <f t="shared" si="9"/>
        <v>0</v>
      </c>
      <c r="CC20" s="1" t="str">
        <f>MID(CB17,4,1)</f>
        <v>0</v>
      </c>
      <c r="CD20" s="1">
        <v>21</v>
      </c>
      <c r="CE20" s="1" t="str">
        <f t="shared" si="10"/>
        <v>1</v>
      </c>
      <c r="CF20" s="1">
        <f t="shared" si="11"/>
        <v>0</v>
      </c>
      <c r="CH20" s="1">
        <v>4</v>
      </c>
      <c r="CI20" s="1" t="str">
        <f t="shared" si="12"/>
        <v>0</v>
      </c>
      <c r="CJ20" s="1">
        <f t="shared" si="13"/>
        <v>0</v>
      </c>
      <c r="CK20" s="1">
        <v>3</v>
      </c>
      <c r="CL20" s="1">
        <f t="shared" si="14"/>
        <v>1</v>
      </c>
      <c r="CM20" s="1" t="str">
        <f t="shared" si="15"/>
        <v>0</v>
      </c>
      <c r="CN20" s="1">
        <f t="shared" si="16"/>
        <v>1</v>
      </c>
      <c r="CO20" s="1"/>
      <c r="CQ20" s="1" t="str">
        <f>MID(CP17,4,1)</f>
        <v>0</v>
      </c>
      <c r="CR20" s="1">
        <v>21</v>
      </c>
      <c r="CS20" s="1" t="str">
        <f t="shared" si="17"/>
        <v>1</v>
      </c>
      <c r="CT20" s="1">
        <f t="shared" si="18"/>
        <v>1</v>
      </c>
      <c r="CV20" s="1">
        <v>4</v>
      </c>
      <c r="CW20" s="1">
        <f t="shared" si="19"/>
        <v>0</v>
      </c>
      <c r="CX20" s="1">
        <f t="shared" si="20"/>
        <v>1</v>
      </c>
      <c r="CY20" s="1">
        <v>3</v>
      </c>
      <c r="CZ20" s="1">
        <f t="shared" si="21"/>
        <v>1</v>
      </c>
      <c r="DA20" s="1" t="str">
        <f t="shared" si="22"/>
        <v>1</v>
      </c>
      <c r="DB20" s="1">
        <f t="shared" si="23"/>
        <v>0</v>
      </c>
      <c r="DC20" s="1"/>
      <c r="DE20" s="1" t="str">
        <f>MID(DD17,4,1)</f>
        <v>1</v>
      </c>
      <c r="DF20" s="1">
        <v>21</v>
      </c>
      <c r="DG20" s="1" t="str">
        <f t="shared" si="24"/>
        <v>0</v>
      </c>
      <c r="DH20" s="1">
        <f t="shared" si="25"/>
        <v>0</v>
      </c>
      <c r="DJ20" s="1">
        <v>4</v>
      </c>
      <c r="DK20" s="1">
        <f t="shared" si="26"/>
        <v>1</v>
      </c>
      <c r="DL20" s="1">
        <f t="shared" si="27"/>
        <v>0</v>
      </c>
      <c r="DM20" s="1">
        <v>3</v>
      </c>
      <c r="DN20" s="1">
        <f t="shared" si="28"/>
        <v>1</v>
      </c>
      <c r="DO20" s="1" t="str">
        <f t="shared" si="29"/>
        <v>0</v>
      </c>
      <c r="DP20" s="1">
        <f t="shared" si="30"/>
        <v>1</v>
      </c>
      <c r="DQ20" s="1"/>
      <c r="DS20" s="1" t="str">
        <f>MID(DR17,4,1)</f>
        <v>0</v>
      </c>
      <c r="DT20" s="1">
        <v>21</v>
      </c>
      <c r="DU20" s="1" t="str">
        <f t="shared" si="31"/>
        <v>0</v>
      </c>
      <c r="DV20" s="1">
        <f t="shared" si="32"/>
        <v>1</v>
      </c>
      <c r="DX20" s="1">
        <v>4</v>
      </c>
      <c r="DY20" s="1">
        <f t="shared" si="33"/>
        <v>0</v>
      </c>
      <c r="DZ20" s="1">
        <f t="shared" si="34"/>
        <v>1</v>
      </c>
      <c r="EA20" s="1">
        <v>3</v>
      </c>
      <c r="EB20" s="1">
        <f t="shared" si="35"/>
        <v>1</v>
      </c>
      <c r="EC20" s="1" t="str">
        <f t="shared" si="36"/>
        <v>0</v>
      </c>
      <c r="ED20" s="1">
        <f t="shared" si="37"/>
        <v>1</v>
      </c>
      <c r="EE20" s="1"/>
      <c r="EG20" s="1" t="str">
        <f>MID(EF17,4,1)</f>
        <v>0</v>
      </c>
      <c r="EH20" s="1">
        <v>21</v>
      </c>
      <c r="EI20" s="1" t="str">
        <f t="shared" si="38"/>
        <v>1</v>
      </c>
      <c r="EJ20" s="1">
        <f t="shared" si="39"/>
        <v>1</v>
      </c>
      <c r="EL20" s="1">
        <v>4</v>
      </c>
      <c r="EM20" s="1">
        <f t="shared" si="40"/>
        <v>1</v>
      </c>
      <c r="EN20" s="1">
        <f t="shared" si="41"/>
        <v>1</v>
      </c>
      <c r="EO20" s="1">
        <v>3</v>
      </c>
      <c r="EP20" s="1">
        <f t="shared" si="42"/>
        <v>0</v>
      </c>
      <c r="EQ20" s="1" t="str">
        <f t="shared" si="43"/>
        <v>0</v>
      </c>
      <c r="ER20" s="1">
        <f t="shared" si="44"/>
        <v>0</v>
      </c>
      <c r="ES20" s="1"/>
      <c r="EU20" s="1" t="str">
        <f>MID(ET17,4,1)</f>
        <v>1</v>
      </c>
      <c r="EV20" s="1">
        <v>21</v>
      </c>
      <c r="EW20" s="1" t="str">
        <f t="shared" si="45"/>
        <v>0</v>
      </c>
      <c r="EX20" s="1">
        <f t="shared" si="46"/>
        <v>1</v>
      </c>
      <c r="EZ20" s="1">
        <v>4</v>
      </c>
      <c r="FA20" s="1">
        <f t="shared" si="47"/>
        <v>1</v>
      </c>
      <c r="FB20" s="1">
        <f t="shared" si="48"/>
        <v>1</v>
      </c>
      <c r="FC20" s="1">
        <v>3</v>
      </c>
      <c r="FD20" s="1">
        <f t="shared" si="49"/>
        <v>0</v>
      </c>
      <c r="FE20" s="1" t="str">
        <f t="shared" si="50"/>
        <v>0</v>
      </c>
      <c r="FF20" s="1">
        <f t="shared" si="51"/>
        <v>0</v>
      </c>
      <c r="FG20" s="1"/>
      <c r="FI20" s="1" t="str">
        <f>MID(FH17,4,1)</f>
        <v>0</v>
      </c>
      <c r="FJ20" s="1">
        <v>21</v>
      </c>
      <c r="FK20" s="1" t="str">
        <f t="shared" si="52"/>
        <v>0</v>
      </c>
      <c r="FL20" s="1">
        <f t="shared" si="53"/>
        <v>1</v>
      </c>
      <c r="FN20" s="1">
        <v>4</v>
      </c>
      <c r="FO20" s="1">
        <f t="shared" si="54"/>
        <v>1</v>
      </c>
      <c r="FP20" s="1">
        <f t="shared" si="55"/>
        <v>1</v>
      </c>
      <c r="FQ20" s="1">
        <v>3</v>
      </c>
      <c r="FR20" s="1">
        <f t="shared" si="56"/>
        <v>0</v>
      </c>
      <c r="FS20" s="1" t="str">
        <f t="shared" si="57"/>
        <v>1</v>
      </c>
      <c r="FT20" s="1">
        <f t="shared" si="58"/>
        <v>1</v>
      </c>
      <c r="FU20" s="1"/>
      <c r="FW20" s="1" t="str">
        <f>MID(FV17,4,1)</f>
        <v>1</v>
      </c>
      <c r="FX20" s="1">
        <v>21</v>
      </c>
      <c r="FY20" s="1" t="str">
        <f t="shared" si="59"/>
        <v>1</v>
      </c>
      <c r="FZ20" s="1">
        <f t="shared" si="60"/>
        <v>0</v>
      </c>
      <c r="GB20" s="1">
        <v>4</v>
      </c>
      <c r="GC20" s="1">
        <f t="shared" si="61"/>
        <v>1</v>
      </c>
      <c r="GD20" s="1">
        <f t="shared" si="62"/>
        <v>0</v>
      </c>
      <c r="GE20" s="1">
        <v>3</v>
      </c>
      <c r="GF20" s="1">
        <f t="shared" si="63"/>
        <v>1</v>
      </c>
      <c r="GG20" s="1" t="str">
        <f t="shared" si="64"/>
        <v>1</v>
      </c>
      <c r="GH20" s="1">
        <f t="shared" si="65"/>
        <v>0</v>
      </c>
      <c r="GI20" s="1"/>
      <c r="GK20" s="1" t="str">
        <f>MID(GJ17,4,1)</f>
        <v>0</v>
      </c>
      <c r="GL20" s="1">
        <v>21</v>
      </c>
      <c r="GM20" s="1" t="str">
        <f t="shared" si="66"/>
        <v>0</v>
      </c>
      <c r="GN20" s="1">
        <f t="shared" si="67"/>
        <v>1</v>
      </c>
      <c r="GP20" s="1">
        <v>4</v>
      </c>
      <c r="GQ20" s="1">
        <f t="shared" si="68"/>
        <v>0</v>
      </c>
      <c r="GR20" s="1">
        <f t="shared" si="69"/>
        <v>1</v>
      </c>
      <c r="GS20" s="1">
        <v>3</v>
      </c>
      <c r="GT20" s="1">
        <f t="shared" si="70"/>
        <v>0</v>
      </c>
      <c r="GU20" s="1" t="str">
        <f t="shared" si="71"/>
        <v>1</v>
      </c>
      <c r="GV20" s="1">
        <f t="shared" si="72"/>
        <v>1</v>
      </c>
      <c r="GW20" s="1"/>
      <c r="GY20" s="1" t="str">
        <f>MID(GX17,4,1)</f>
        <v>0</v>
      </c>
      <c r="GZ20" s="1">
        <v>21</v>
      </c>
      <c r="HA20" s="1" t="str">
        <f t="shared" si="73"/>
        <v>0</v>
      </c>
      <c r="HB20" s="1">
        <f t="shared" si="74"/>
        <v>0</v>
      </c>
      <c r="HD20" s="1">
        <v>4</v>
      </c>
      <c r="HE20" s="1">
        <f t="shared" si="75"/>
        <v>1</v>
      </c>
      <c r="HF20" s="1">
        <f t="shared" si="76"/>
        <v>0</v>
      </c>
      <c r="HG20" s="1">
        <v>3</v>
      </c>
      <c r="HH20" s="1">
        <f t="shared" si="77"/>
        <v>0</v>
      </c>
      <c r="HI20" s="1" t="str">
        <f t="shared" si="78"/>
        <v>1</v>
      </c>
      <c r="HJ20" s="1">
        <f t="shared" si="79"/>
        <v>1</v>
      </c>
      <c r="HK20" s="1"/>
      <c r="HM20" s="1" t="str">
        <f>MID(HL17,4,1)</f>
        <v>1</v>
      </c>
      <c r="HN20" s="1">
        <v>21</v>
      </c>
      <c r="HO20" s="1" t="str">
        <f t="shared" si="80"/>
        <v>1</v>
      </c>
      <c r="HP20" s="1">
        <f t="shared" si="81"/>
        <v>0</v>
      </c>
      <c r="HR20" s="1">
        <v>4</v>
      </c>
      <c r="HS20" s="1">
        <f t="shared" si="82"/>
        <v>0</v>
      </c>
      <c r="HT20" s="1">
        <f t="shared" si="83"/>
        <v>0</v>
      </c>
      <c r="HU20" s="1">
        <v>3</v>
      </c>
      <c r="HV20" s="1">
        <f t="shared" si="84"/>
        <v>1</v>
      </c>
      <c r="HW20" s="1" t="str">
        <f t="shared" si="85"/>
        <v>0</v>
      </c>
      <c r="HX20" s="1">
        <f t="shared" si="86"/>
        <v>1</v>
      </c>
      <c r="HY20" s="1"/>
      <c r="IA20" s="1" t="str">
        <f>MID(HZ17,4,1)</f>
        <v>1</v>
      </c>
      <c r="IB20" s="1">
        <v>21</v>
      </c>
      <c r="IC20" s="1" t="str">
        <f t="shared" si="87"/>
        <v>0</v>
      </c>
      <c r="ID20" s="1">
        <f t="shared" si="88"/>
        <v>0</v>
      </c>
      <c r="IF20" s="1">
        <v>4</v>
      </c>
      <c r="IG20" s="1">
        <f t="shared" si="89"/>
        <v>0</v>
      </c>
      <c r="IH20" s="1">
        <f t="shared" si="90"/>
        <v>0</v>
      </c>
      <c r="II20" s="1">
        <v>3</v>
      </c>
      <c r="IJ20" s="1">
        <f t="shared" si="91"/>
        <v>1</v>
      </c>
      <c r="IK20" s="1" t="str">
        <f t="shared" si="92"/>
        <v>0</v>
      </c>
      <c r="IL20" s="1">
        <f t="shared" si="93"/>
        <v>1</v>
      </c>
      <c r="IM20" s="1"/>
      <c r="IO20" s="1" t="str">
        <f>MID(IN17,4,1)</f>
        <v>0</v>
      </c>
      <c r="IP20" s="1">
        <v>21</v>
      </c>
      <c r="IQ20" s="1" t="str">
        <f t="shared" si="94"/>
        <v>0</v>
      </c>
      <c r="IR20" s="1">
        <f t="shared" si="95"/>
        <v>0</v>
      </c>
      <c r="IT20" s="1">
        <v>4</v>
      </c>
      <c r="IU20" s="1">
        <f t="shared" si="96"/>
        <v>0</v>
      </c>
      <c r="IV20" s="1">
        <f t="shared" si="97"/>
        <v>0</v>
      </c>
      <c r="IW20" s="1">
        <v>3</v>
      </c>
      <c r="IX20" s="1">
        <f t="shared" si="98"/>
        <v>1</v>
      </c>
      <c r="IY20" s="1" t="str">
        <f t="shared" si="99"/>
        <v>0</v>
      </c>
      <c r="IZ20" s="1">
        <f t="shared" si="100"/>
        <v>1</v>
      </c>
      <c r="JA20" s="1"/>
      <c r="JC20" s="1" t="str">
        <f>MID(JB17,4,1)</f>
        <v>1</v>
      </c>
      <c r="JD20" s="1">
        <v>21</v>
      </c>
      <c r="JE20" s="1" t="str">
        <f t="shared" si="101"/>
        <v>1</v>
      </c>
      <c r="JF20" s="1">
        <f t="shared" si="102"/>
        <v>1</v>
      </c>
      <c r="JH20" s="1">
        <v>4</v>
      </c>
      <c r="JI20" s="1">
        <f t="shared" si="103"/>
        <v>0</v>
      </c>
      <c r="JJ20" s="1">
        <f t="shared" si="104"/>
        <v>1</v>
      </c>
      <c r="JK20" s="1">
        <v>3</v>
      </c>
      <c r="JL20" s="1">
        <f t="shared" si="105"/>
        <v>0</v>
      </c>
      <c r="JM20" s="1" t="str">
        <f t="shared" si="106"/>
        <v>0</v>
      </c>
      <c r="JN20" s="1">
        <f t="shared" si="107"/>
        <v>0</v>
      </c>
      <c r="JO20" s="1"/>
      <c r="JQ20" s="1" t="str">
        <f>MID(JP17,4,1)</f>
        <v>1</v>
      </c>
      <c r="JR20" s="1">
        <v>21</v>
      </c>
      <c r="JS20" s="1" t="str">
        <f t="shared" si="108"/>
        <v>1</v>
      </c>
      <c r="JT20" s="1">
        <f t="shared" si="109"/>
        <v>1</v>
      </c>
      <c r="JV20" s="1">
        <v>4</v>
      </c>
      <c r="JW20" s="1">
        <f t="shared" si="110"/>
        <v>1</v>
      </c>
      <c r="JX20" s="1">
        <f t="shared" si="111"/>
        <v>1</v>
      </c>
      <c r="JY20" s="1">
        <v>3</v>
      </c>
      <c r="JZ20" s="1">
        <f t="shared" si="112"/>
        <v>1</v>
      </c>
      <c r="KA20" s="1" t="str">
        <f t="shared" si="113"/>
        <v>0</v>
      </c>
      <c r="KB20" s="1">
        <f t="shared" si="114"/>
        <v>1</v>
      </c>
      <c r="KC20" s="1"/>
      <c r="KE20" s="1" t="str">
        <f>MID(KD17,4,1)</f>
        <v>0</v>
      </c>
      <c r="KF20" s="1">
        <v>21</v>
      </c>
      <c r="KG20" s="1" t="str">
        <f t="shared" si="115"/>
        <v>1</v>
      </c>
      <c r="KH20" s="1">
        <f t="shared" si="116"/>
        <v>0</v>
      </c>
      <c r="KJ20" s="1">
        <v>4</v>
      </c>
      <c r="KK20" s="1">
        <f t="shared" si="117"/>
        <v>1</v>
      </c>
      <c r="KL20" s="1">
        <f t="shared" si="118"/>
        <v>0</v>
      </c>
      <c r="KN20" s="1">
        <v>4</v>
      </c>
      <c r="KO20" s="1">
        <f t="shared" si="119"/>
        <v>0</v>
      </c>
      <c r="KP20" s="1">
        <v>16</v>
      </c>
      <c r="KQ20" s="1">
        <f t="shared" si="120"/>
        <v>1</v>
      </c>
    </row>
    <row r="21" spans="1:306" x14ac:dyDescent="0.35">
      <c r="A21" s="1">
        <v>2</v>
      </c>
      <c r="B21" s="1" t="str">
        <f t="shared" ref="B21:B27" si="128">MID($C$3,A21,1)</f>
        <v>A</v>
      </c>
      <c r="C21" s="1" t="str">
        <f t="shared" si="121"/>
        <v>01000001</v>
      </c>
      <c r="D21" s="1">
        <f t="shared" si="122"/>
        <v>65</v>
      </c>
      <c r="E21" s="3">
        <v>2</v>
      </c>
      <c r="F21" s="3" t="str">
        <f t="shared" si="123"/>
        <v>1</v>
      </c>
      <c r="H21" s="1">
        <v>49</v>
      </c>
      <c r="I21" s="1" t="str">
        <f t="shared" ref="I21:I75" si="129">VLOOKUP(H21,$E$20:$F$83,2,FALSE)</f>
        <v>0</v>
      </c>
      <c r="K21" s="1">
        <v>2</v>
      </c>
      <c r="L21" s="1" t="str">
        <f t="shared" ref="L21:L47" si="130">I21</f>
        <v>0</v>
      </c>
      <c r="M21" s="1" t="str">
        <f t="shared" ref="M21:N46" si="131">L22</f>
        <v>0</v>
      </c>
      <c r="N21" s="1" t="str">
        <f t="shared" si="131"/>
        <v>0</v>
      </c>
      <c r="O21" s="1" t="str">
        <f t="shared" ref="O21:O45" si="132">N23</f>
        <v>0</v>
      </c>
      <c r="P21" s="1" t="str">
        <f t="shared" ref="P21:T21" si="133">O23</f>
        <v>0</v>
      </c>
      <c r="Q21" s="1" t="str">
        <f t="shared" si="133"/>
        <v>1</v>
      </c>
      <c r="R21" s="1" t="str">
        <f t="shared" si="133"/>
        <v>1</v>
      </c>
      <c r="S21" s="1" t="str">
        <f t="shared" si="133"/>
        <v>1</v>
      </c>
      <c r="T21" s="1" t="str">
        <f t="shared" si="133"/>
        <v>1</v>
      </c>
      <c r="U21" s="1" t="str">
        <f t="shared" ref="U21:U46" si="134">T22</f>
        <v>0</v>
      </c>
      <c r="V21" s="1" t="str">
        <f t="shared" ref="V21:AA45" si="135">U23</f>
        <v>0</v>
      </c>
      <c r="W21" s="1" t="str">
        <f t="shared" si="135"/>
        <v>0</v>
      </c>
      <c r="X21" s="1" t="str">
        <f t="shared" si="135"/>
        <v>0</v>
      </c>
      <c r="Y21" s="1" t="str">
        <f t="shared" si="135"/>
        <v>0</v>
      </c>
      <c r="Z21" s="1" t="str">
        <f t="shared" si="135"/>
        <v>0</v>
      </c>
      <c r="AA21" s="1" t="str">
        <f t="shared" si="135"/>
        <v>0</v>
      </c>
      <c r="AB21" s="1" t="str">
        <f t="shared" ref="AB21:AB46" si="136">AA22</f>
        <v>0</v>
      </c>
      <c r="AD21" s="1">
        <v>2</v>
      </c>
      <c r="AE21" s="1" t="str">
        <f t="shared" ref="AE21:AE47" si="137">M21</f>
        <v>0</v>
      </c>
      <c r="AF21" s="1" t="str">
        <f t="shared" si="126"/>
        <v>0</v>
      </c>
      <c r="AG21" s="1" t="str">
        <f t="shared" si="126"/>
        <v>0</v>
      </c>
      <c r="AH21" s="1" t="str">
        <f t="shared" si="126"/>
        <v>0</v>
      </c>
      <c r="AI21" s="1" t="str">
        <f t="shared" si="126"/>
        <v>1</v>
      </c>
      <c r="AJ21" s="1" t="str">
        <f t="shared" si="126"/>
        <v>1</v>
      </c>
      <c r="AK21" s="1" t="str">
        <f t="shared" si="126"/>
        <v>1</v>
      </c>
      <c r="AL21" s="1" t="str">
        <f t="shared" si="126"/>
        <v>1</v>
      </c>
      <c r="AM21" s="1" t="str">
        <f t="shared" si="126"/>
        <v>0</v>
      </c>
      <c r="AN21" s="1" t="str">
        <f t="shared" si="126"/>
        <v>0</v>
      </c>
      <c r="AO21" s="1" t="str">
        <f t="shared" si="126"/>
        <v>0</v>
      </c>
      <c r="AP21" s="1" t="str">
        <f t="shared" si="126"/>
        <v>0</v>
      </c>
      <c r="AQ21" s="1" t="str">
        <f t="shared" si="126"/>
        <v>0</v>
      </c>
      <c r="AR21" s="1" t="str">
        <f t="shared" si="126"/>
        <v>0</v>
      </c>
      <c r="AS21" s="1" t="str">
        <f t="shared" si="126"/>
        <v>0</v>
      </c>
      <c r="AT21" s="1" t="str">
        <f t="shared" si="126"/>
        <v>0</v>
      </c>
      <c r="AU21" s="1"/>
      <c r="AV21">
        <v>2</v>
      </c>
      <c r="AW21" s="1">
        <v>17</v>
      </c>
      <c r="AX21" s="1" t="str">
        <f t="shared" ref="AX21:BM50" si="138">VLOOKUP($AW21,$AD$20:$AT$75,AX$16,FALSE)</f>
        <v>0</v>
      </c>
      <c r="AY21" s="1" t="str">
        <f t="shared" si="127"/>
        <v>0</v>
      </c>
      <c r="AZ21" s="1" t="str">
        <f t="shared" si="127"/>
        <v>0</v>
      </c>
      <c r="BA21" s="1" t="str">
        <f t="shared" si="127"/>
        <v>0</v>
      </c>
      <c r="BB21" s="1" t="str">
        <f t="shared" si="127"/>
        <v>0</v>
      </c>
      <c r="BC21" s="1" t="str">
        <f t="shared" si="127"/>
        <v>0</v>
      </c>
      <c r="BD21" s="1" t="str">
        <f t="shared" si="127"/>
        <v>0</v>
      </c>
      <c r="BE21" s="1" t="str">
        <f t="shared" si="127"/>
        <v>0</v>
      </c>
      <c r="BF21" s="1" t="str">
        <f t="shared" si="127"/>
        <v>0</v>
      </c>
      <c r="BG21" s="1" t="str">
        <f t="shared" si="127"/>
        <v>0</v>
      </c>
      <c r="BH21" s="1" t="str">
        <f t="shared" si="127"/>
        <v>0</v>
      </c>
      <c r="BI21" s="1" t="str">
        <f t="shared" si="127"/>
        <v>1</v>
      </c>
      <c r="BJ21" s="1" t="str">
        <f t="shared" si="127"/>
        <v>1</v>
      </c>
      <c r="BK21" s="1" t="str">
        <f t="shared" si="127"/>
        <v>1</v>
      </c>
      <c r="BL21" s="1" t="str">
        <f t="shared" si="127"/>
        <v>1</v>
      </c>
      <c r="BM21" s="1" t="str">
        <f t="shared" si="127"/>
        <v>0</v>
      </c>
      <c r="BO21" s="1">
        <v>5</v>
      </c>
      <c r="BP21" s="1" t="str">
        <f t="shared" si="3"/>
        <v>1</v>
      </c>
      <c r="BQ21" s="1">
        <v>26</v>
      </c>
      <c r="BR21" s="1" t="str">
        <f t="shared" si="4"/>
        <v>1</v>
      </c>
      <c r="BT21" s="1">
        <v>5</v>
      </c>
      <c r="BU21" s="1" t="str">
        <f t="shared" si="5"/>
        <v>1</v>
      </c>
      <c r="BV21" s="1" t="str">
        <f t="shared" si="6"/>
        <v>0</v>
      </c>
      <c r="BW21" s="1">
        <v>4</v>
      </c>
      <c r="BX21" s="1" t="str">
        <f t="shared" si="7"/>
        <v>0</v>
      </c>
      <c r="BY21" s="1" t="str">
        <f t="shared" si="8"/>
        <v>0</v>
      </c>
      <c r="BZ21" s="1">
        <f t="shared" si="9"/>
        <v>0</v>
      </c>
      <c r="CC21" s="1" t="str">
        <f>MID(CB23,1,1)</f>
        <v>1</v>
      </c>
      <c r="CD21" s="1">
        <v>29</v>
      </c>
      <c r="CE21" s="1" t="str">
        <f t="shared" si="10"/>
        <v>0</v>
      </c>
      <c r="CF21" s="1">
        <f t="shared" si="11"/>
        <v>1</v>
      </c>
      <c r="CH21" s="1">
        <v>5</v>
      </c>
      <c r="CI21" s="1" t="str">
        <f t="shared" si="12"/>
        <v>0</v>
      </c>
      <c r="CJ21" s="1">
        <f t="shared" si="13"/>
        <v>1</v>
      </c>
      <c r="CK21" s="1">
        <v>4</v>
      </c>
      <c r="CL21" s="1">
        <f t="shared" si="14"/>
        <v>0</v>
      </c>
      <c r="CM21" s="1" t="str">
        <f t="shared" si="15"/>
        <v>0</v>
      </c>
      <c r="CN21" s="1">
        <f t="shared" si="16"/>
        <v>0</v>
      </c>
      <c r="CO21" s="1"/>
      <c r="CQ21" s="1" t="str">
        <f>MID(CP23,1,1)</f>
        <v>0</v>
      </c>
      <c r="CR21" s="1">
        <v>29</v>
      </c>
      <c r="CS21" s="1" t="str">
        <f t="shared" si="17"/>
        <v>1</v>
      </c>
      <c r="CT21" s="1">
        <f t="shared" si="18"/>
        <v>1</v>
      </c>
      <c r="CV21" s="1">
        <v>5</v>
      </c>
      <c r="CW21" s="1">
        <f t="shared" si="19"/>
        <v>1</v>
      </c>
      <c r="CX21" s="1">
        <f t="shared" si="20"/>
        <v>1</v>
      </c>
      <c r="CY21" s="1">
        <v>4</v>
      </c>
      <c r="CZ21" s="1">
        <f t="shared" si="21"/>
        <v>1</v>
      </c>
      <c r="DA21" s="1" t="str">
        <f t="shared" si="22"/>
        <v>0</v>
      </c>
      <c r="DB21" s="1">
        <f t="shared" si="23"/>
        <v>1</v>
      </c>
      <c r="DC21" s="1"/>
      <c r="DE21" s="1" t="str">
        <f>MID(DD23,1,1)</f>
        <v>0</v>
      </c>
      <c r="DF21" s="1">
        <v>29</v>
      </c>
      <c r="DG21" s="1" t="str">
        <f t="shared" si="24"/>
        <v>0</v>
      </c>
      <c r="DH21" s="1">
        <f t="shared" si="25"/>
        <v>1</v>
      </c>
      <c r="DJ21" s="1">
        <v>5</v>
      </c>
      <c r="DK21" s="1">
        <f t="shared" si="26"/>
        <v>1</v>
      </c>
      <c r="DL21" s="1">
        <f t="shared" si="27"/>
        <v>1</v>
      </c>
      <c r="DM21" s="1">
        <v>4</v>
      </c>
      <c r="DN21" s="1">
        <f t="shared" si="28"/>
        <v>0</v>
      </c>
      <c r="DO21" s="1" t="str">
        <f t="shared" si="29"/>
        <v>0</v>
      </c>
      <c r="DP21" s="1">
        <f t="shared" si="30"/>
        <v>0</v>
      </c>
      <c r="DQ21" s="1"/>
      <c r="DS21" s="1" t="str">
        <f>MID(DR23,1,1)</f>
        <v>0</v>
      </c>
      <c r="DT21" s="1">
        <v>29</v>
      </c>
      <c r="DU21" s="1" t="str">
        <f t="shared" si="31"/>
        <v>0</v>
      </c>
      <c r="DV21" s="1">
        <f t="shared" si="32"/>
        <v>1</v>
      </c>
      <c r="DX21" s="1">
        <v>5</v>
      </c>
      <c r="DY21" s="1">
        <f t="shared" si="33"/>
        <v>1</v>
      </c>
      <c r="DZ21" s="1">
        <f t="shared" si="34"/>
        <v>1</v>
      </c>
      <c r="EA21" s="1">
        <v>4</v>
      </c>
      <c r="EB21" s="1">
        <f t="shared" si="35"/>
        <v>1</v>
      </c>
      <c r="EC21" s="1" t="str">
        <f t="shared" si="36"/>
        <v>1</v>
      </c>
      <c r="ED21" s="1">
        <f t="shared" si="37"/>
        <v>0</v>
      </c>
      <c r="EE21" s="1"/>
      <c r="EG21" s="1" t="str">
        <f>MID(EF23,1,1)</f>
        <v>1</v>
      </c>
      <c r="EH21" s="1">
        <v>29</v>
      </c>
      <c r="EI21" s="1" t="str">
        <f t="shared" si="38"/>
        <v>0</v>
      </c>
      <c r="EJ21" s="1">
        <f t="shared" si="39"/>
        <v>1</v>
      </c>
      <c r="EL21" s="1">
        <v>5</v>
      </c>
      <c r="EM21" s="1">
        <f t="shared" si="40"/>
        <v>1</v>
      </c>
      <c r="EN21" s="1">
        <f t="shared" si="41"/>
        <v>1</v>
      </c>
      <c r="EO21" s="1">
        <v>4</v>
      </c>
      <c r="EP21" s="1">
        <f t="shared" si="42"/>
        <v>1</v>
      </c>
      <c r="EQ21" s="1" t="str">
        <f t="shared" si="43"/>
        <v>1</v>
      </c>
      <c r="ER21" s="1">
        <f t="shared" si="44"/>
        <v>0</v>
      </c>
      <c r="ES21" s="1"/>
      <c r="EU21" s="1" t="str">
        <f>MID(ET23,1,1)</f>
        <v>0</v>
      </c>
      <c r="EV21" s="1">
        <v>29</v>
      </c>
      <c r="EW21" s="1" t="str">
        <f t="shared" si="45"/>
        <v>1</v>
      </c>
      <c r="EX21" s="1">
        <f t="shared" si="46"/>
        <v>0</v>
      </c>
      <c r="EZ21" s="1">
        <v>5</v>
      </c>
      <c r="FA21" s="1">
        <f t="shared" si="47"/>
        <v>1</v>
      </c>
      <c r="FB21" s="1">
        <f t="shared" si="48"/>
        <v>0</v>
      </c>
      <c r="FC21" s="1">
        <v>4</v>
      </c>
      <c r="FD21" s="1">
        <f t="shared" si="49"/>
        <v>1</v>
      </c>
      <c r="FE21" s="1" t="str">
        <f t="shared" si="50"/>
        <v>1</v>
      </c>
      <c r="FF21" s="1">
        <f t="shared" si="51"/>
        <v>0</v>
      </c>
      <c r="FG21" s="1"/>
      <c r="FI21" s="1" t="str">
        <f>MID(FH23,1,1)</f>
        <v>1</v>
      </c>
      <c r="FJ21" s="1">
        <v>29</v>
      </c>
      <c r="FK21" s="1" t="str">
        <f t="shared" si="52"/>
        <v>1</v>
      </c>
      <c r="FL21" s="1">
        <f t="shared" si="53"/>
        <v>0</v>
      </c>
      <c r="FN21" s="1">
        <v>5</v>
      </c>
      <c r="FO21" s="1">
        <f t="shared" si="54"/>
        <v>0</v>
      </c>
      <c r="FP21" s="1">
        <f t="shared" si="55"/>
        <v>0</v>
      </c>
      <c r="FQ21" s="1">
        <v>4</v>
      </c>
      <c r="FR21" s="1">
        <f t="shared" si="56"/>
        <v>1</v>
      </c>
      <c r="FS21" s="1" t="str">
        <f t="shared" si="57"/>
        <v>1</v>
      </c>
      <c r="FT21" s="1">
        <f t="shared" si="58"/>
        <v>0</v>
      </c>
      <c r="FU21" s="1"/>
      <c r="FW21" s="1" t="str">
        <f>MID(FV23,1,1)</f>
        <v>1</v>
      </c>
      <c r="FX21" s="1">
        <v>29</v>
      </c>
      <c r="FY21" s="1" t="str">
        <f t="shared" si="59"/>
        <v>0</v>
      </c>
      <c r="FZ21" s="1">
        <f t="shared" si="60"/>
        <v>0</v>
      </c>
      <c r="GB21" s="1">
        <v>5</v>
      </c>
      <c r="GC21" s="1">
        <f t="shared" si="61"/>
        <v>0</v>
      </c>
      <c r="GD21" s="1">
        <f t="shared" si="62"/>
        <v>0</v>
      </c>
      <c r="GE21" s="1">
        <v>4</v>
      </c>
      <c r="GF21" s="1">
        <f t="shared" si="63"/>
        <v>0</v>
      </c>
      <c r="GG21" s="1" t="str">
        <f t="shared" si="64"/>
        <v>1</v>
      </c>
      <c r="GH21" s="1">
        <f t="shared" si="65"/>
        <v>1</v>
      </c>
      <c r="GI21" s="1"/>
      <c r="GK21" s="1" t="str">
        <f>MID(GJ23,1,1)</f>
        <v>0</v>
      </c>
      <c r="GL21" s="1">
        <v>29</v>
      </c>
      <c r="GM21" s="1" t="str">
        <f t="shared" si="66"/>
        <v>1</v>
      </c>
      <c r="GN21" s="1">
        <f t="shared" si="67"/>
        <v>1</v>
      </c>
      <c r="GP21" s="1">
        <v>5</v>
      </c>
      <c r="GQ21" s="1">
        <f t="shared" si="68"/>
        <v>0</v>
      </c>
      <c r="GR21" s="1">
        <f t="shared" si="69"/>
        <v>1</v>
      </c>
      <c r="GS21" s="1">
        <v>4</v>
      </c>
      <c r="GT21" s="1">
        <f t="shared" si="70"/>
        <v>1</v>
      </c>
      <c r="GU21" s="1" t="str">
        <f t="shared" si="71"/>
        <v>0</v>
      </c>
      <c r="GV21" s="1">
        <f t="shared" si="72"/>
        <v>1</v>
      </c>
      <c r="GW21" s="1"/>
      <c r="GY21" s="1" t="str">
        <f>MID(GX23,1,1)</f>
        <v>0</v>
      </c>
      <c r="GZ21" s="1">
        <v>29</v>
      </c>
      <c r="HA21" s="1" t="str">
        <f t="shared" si="73"/>
        <v>1</v>
      </c>
      <c r="HB21" s="1">
        <f t="shared" si="74"/>
        <v>1</v>
      </c>
      <c r="HD21" s="1">
        <v>5</v>
      </c>
      <c r="HE21" s="1">
        <f t="shared" si="75"/>
        <v>1</v>
      </c>
      <c r="HF21" s="1">
        <f t="shared" si="76"/>
        <v>1</v>
      </c>
      <c r="HG21" s="1">
        <v>4</v>
      </c>
      <c r="HH21" s="1">
        <f t="shared" si="77"/>
        <v>0</v>
      </c>
      <c r="HI21" s="1" t="str">
        <f t="shared" si="78"/>
        <v>0</v>
      </c>
      <c r="HJ21" s="1">
        <f t="shared" si="79"/>
        <v>0</v>
      </c>
      <c r="HK21" s="1"/>
      <c r="HM21" s="1" t="str">
        <f>MID(HL23,1,1)</f>
        <v>0</v>
      </c>
      <c r="HN21" s="1">
        <v>29</v>
      </c>
      <c r="HO21" s="1" t="str">
        <f t="shared" si="80"/>
        <v>1</v>
      </c>
      <c r="HP21" s="1">
        <f t="shared" si="81"/>
        <v>0</v>
      </c>
      <c r="HR21" s="1">
        <v>5</v>
      </c>
      <c r="HS21" s="1">
        <f t="shared" si="82"/>
        <v>1</v>
      </c>
      <c r="HT21" s="1">
        <f t="shared" si="83"/>
        <v>0</v>
      </c>
      <c r="HU21" s="1">
        <v>4</v>
      </c>
      <c r="HV21" s="1">
        <f t="shared" si="84"/>
        <v>0</v>
      </c>
      <c r="HW21" s="1" t="str">
        <f t="shared" si="85"/>
        <v>0</v>
      </c>
      <c r="HX21" s="1">
        <f t="shared" si="86"/>
        <v>0</v>
      </c>
      <c r="HY21" s="1"/>
      <c r="IA21" s="1" t="str">
        <f>MID(HZ23,1,1)</f>
        <v>1</v>
      </c>
      <c r="IB21" s="1">
        <v>29</v>
      </c>
      <c r="IC21" s="1" t="str">
        <f t="shared" si="87"/>
        <v>0</v>
      </c>
      <c r="ID21" s="1">
        <f t="shared" si="88"/>
        <v>1</v>
      </c>
      <c r="IF21" s="1">
        <v>5</v>
      </c>
      <c r="IG21" s="1">
        <f t="shared" si="89"/>
        <v>0</v>
      </c>
      <c r="IH21" s="1">
        <f t="shared" si="90"/>
        <v>1</v>
      </c>
      <c r="II21" s="1">
        <v>4</v>
      </c>
      <c r="IJ21" s="1">
        <f t="shared" si="91"/>
        <v>0</v>
      </c>
      <c r="IK21" s="1" t="str">
        <f t="shared" si="92"/>
        <v>0</v>
      </c>
      <c r="IL21" s="1">
        <f t="shared" si="93"/>
        <v>0</v>
      </c>
      <c r="IM21" s="1"/>
      <c r="IO21" s="1" t="str">
        <f>MID(IN23,1,1)</f>
        <v>1</v>
      </c>
      <c r="IP21" s="1">
        <v>29</v>
      </c>
      <c r="IQ21" s="1" t="str">
        <f t="shared" si="94"/>
        <v>1</v>
      </c>
      <c r="IR21" s="1">
        <f t="shared" si="95"/>
        <v>1</v>
      </c>
      <c r="IT21" s="1">
        <v>5</v>
      </c>
      <c r="IU21" s="1">
        <f t="shared" si="96"/>
        <v>1</v>
      </c>
      <c r="IV21" s="1">
        <f t="shared" si="97"/>
        <v>1</v>
      </c>
      <c r="IW21" s="1">
        <v>4</v>
      </c>
      <c r="IX21" s="1">
        <f t="shared" si="98"/>
        <v>0</v>
      </c>
      <c r="IY21" s="1" t="str">
        <f t="shared" si="99"/>
        <v>0</v>
      </c>
      <c r="IZ21" s="1">
        <f t="shared" si="100"/>
        <v>0</v>
      </c>
      <c r="JA21" s="1"/>
      <c r="JC21" s="1" t="str">
        <f>MID(JB23,1,1)</f>
        <v>0</v>
      </c>
      <c r="JD21" s="1">
        <v>29</v>
      </c>
      <c r="JE21" s="1" t="str">
        <f t="shared" si="101"/>
        <v>1</v>
      </c>
      <c r="JF21" s="1">
        <f t="shared" si="102"/>
        <v>0</v>
      </c>
      <c r="JH21" s="1">
        <v>5</v>
      </c>
      <c r="JI21" s="1">
        <f t="shared" si="103"/>
        <v>1</v>
      </c>
      <c r="JJ21" s="1">
        <f t="shared" si="104"/>
        <v>0</v>
      </c>
      <c r="JK21" s="1">
        <v>4</v>
      </c>
      <c r="JL21" s="1">
        <f t="shared" si="105"/>
        <v>1</v>
      </c>
      <c r="JM21" s="1" t="str">
        <f t="shared" si="106"/>
        <v>1</v>
      </c>
      <c r="JN21" s="1">
        <f t="shared" si="107"/>
        <v>0</v>
      </c>
      <c r="JO21" s="1"/>
      <c r="JQ21" s="1" t="str">
        <f>MID(JP23,1,1)</f>
        <v>1</v>
      </c>
      <c r="JR21" s="1">
        <v>29</v>
      </c>
      <c r="JS21" s="1" t="str">
        <f t="shared" si="108"/>
        <v>1</v>
      </c>
      <c r="JT21" s="1">
        <f t="shared" si="109"/>
        <v>0</v>
      </c>
      <c r="JV21" s="1">
        <v>5</v>
      </c>
      <c r="JW21" s="1">
        <f t="shared" si="110"/>
        <v>0</v>
      </c>
      <c r="JX21" s="1">
        <f t="shared" si="111"/>
        <v>0</v>
      </c>
      <c r="JY21" s="1">
        <v>4</v>
      </c>
      <c r="JZ21" s="1">
        <f t="shared" si="112"/>
        <v>1</v>
      </c>
      <c r="KA21" s="1" t="str">
        <f t="shared" si="113"/>
        <v>0</v>
      </c>
      <c r="KB21" s="1">
        <f t="shared" si="114"/>
        <v>1</v>
      </c>
      <c r="KC21" s="1"/>
      <c r="KE21" s="1" t="str">
        <f>MID(KD23,1,1)</f>
        <v>0</v>
      </c>
      <c r="KF21" s="1">
        <v>29</v>
      </c>
      <c r="KG21" s="1" t="str">
        <f t="shared" si="115"/>
        <v>0</v>
      </c>
      <c r="KH21" s="1">
        <f t="shared" si="116"/>
        <v>0</v>
      </c>
      <c r="KJ21" s="1">
        <v>5</v>
      </c>
      <c r="KK21" s="1">
        <f t="shared" si="117"/>
        <v>0</v>
      </c>
      <c r="KL21" s="1">
        <f t="shared" si="118"/>
        <v>0</v>
      </c>
      <c r="KN21" s="1">
        <v>5</v>
      </c>
      <c r="KO21" s="1">
        <f t="shared" si="119"/>
        <v>0</v>
      </c>
      <c r="KP21" s="1">
        <v>56</v>
      </c>
      <c r="KQ21" s="1">
        <f t="shared" si="120"/>
        <v>0</v>
      </c>
    </row>
    <row r="22" spans="1:306" x14ac:dyDescent="0.35">
      <c r="A22" s="1">
        <v>3</v>
      </c>
      <c r="B22" s="1" t="str">
        <f t="shared" si="128"/>
        <v>R</v>
      </c>
      <c r="C22" s="1" t="str">
        <f t="shared" si="121"/>
        <v>01010010</v>
      </c>
      <c r="D22" s="1">
        <f t="shared" si="122"/>
        <v>82</v>
      </c>
      <c r="E22" s="3">
        <v>3</v>
      </c>
      <c r="F22" s="3" t="str">
        <f t="shared" si="123"/>
        <v>0</v>
      </c>
      <c r="H22" s="1">
        <v>41</v>
      </c>
      <c r="I22" s="1" t="str">
        <f t="shared" si="129"/>
        <v>0</v>
      </c>
      <c r="K22" s="1">
        <v>3</v>
      </c>
      <c r="L22" s="1" t="str">
        <f t="shared" si="130"/>
        <v>0</v>
      </c>
      <c r="M22" s="1" t="str">
        <f t="shared" si="131"/>
        <v>0</v>
      </c>
      <c r="N22" s="1" t="str">
        <f t="shared" si="131"/>
        <v>0</v>
      </c>
      <c r="O22" s="1" t="str">
        <f t="shared" si="132"/>
        <v>0</v>
      </c>
      <c r="P22" s="1" t="str">
        <f t="shared" ref="P22:T22" si="139">O24</f>
        <v>1</v>
      </c>
      <c r="Q22" s="1" t="str">
        <f t="shared" si="139"/>
        <v>1</v>
      </c>
      <c r="R22" s="1" t="str">
        <f t="shared" si="139"/>
        <v>1</v>
      </c>
      <c r="S22" s="1" t="str">
        <f t="shared" si="139"/>
        <v>1</v>
      </c>
      <c r="T22" s="1" t="str">
        <f t="shared" si="139"/>
        <v>0</v>
      </c>
      <c r="U22" s="1" t="str">
        <f t="shared" si="134"/>
        <v>0</v>
      </c>
      <c r="V22" s="1" t="str">
        <f t="shared" si="135"/>
        <v>0</v>
      </c>
      <c r="W22" s="1" t="str">
        <f t="shared" si="135"/>
        <v>0</v>
      </c>
      <c r="X22" s="1" t="str">
        <f t="shared" si="135"/>
        <v>0</v>
      </c>
      <c r="Y22" s="1" t="str">
        <f t="shared" si="135"/>
        <v>0</v>
      </c>
      <c r="Z22" s="1" t="str">
        <f t="shared" si="135"/>
        <v>1</v>
      </c>
      <c r="AA22" s="1" t="str">
        <f t="shared" si="135"/>
        <v>0</v>
      </c>
      <c r="AB22" s="1" t="str">
        <f t="shared" si="136"/>
        <v>0</v>
      </c>
      <c r="AD22" s="1">
        <v>3</v>
      </c>
      <c r="AE22" s="1" t="str">
        <f t="shared" si="137"/>
        <v>0</v>
      </c>
      <c r="AF22" s="1" t="str">
        <f t="shared" si="126"/>
        <v>0</v>
      </c>
      <c r="AG22" s="1" t="str">
        <f t="shared" si="126"/>
        <v>0</v>
      </c>
      <c r="AH22" s="1" t="str">
        <f t="shared" si="126"/>
        <v>1</v>
      </c>
      <c r="AI22" s="1" t="str">
        <f t="shared" si="126"/>
        <v>1</v>
      </c>
      <c r="AJ22" s="1" t="str">
        <f t="shared" si="126"/>
        <v>1</v>
      </c>
      <c r="AK22" s="1" t="str">
        <f t="shared" si="126"/>
        <v>1</v>
      </c>
      <c r="AL22" s="1" t="str">
        <f t="shared" si="126"/>
        <v>0</v>
      </c>
      <c r="AM22" s="1" t="str">
        <f t="shared" si="126"/>
        <v>0</v>
      </c>
      <c r="AN22" s="1" t="str">
        <f t="shared" si="126"/>
        <v>0</v>
      </c>
      <c r="AO22" s="1" t="str">
        <f t="shared" si="126"/>
        <v>0</v>
      </c>
      <c r="AP22" s="1" t="str">
        <f t="shared" si="126"/>
        <v>0</v>
      </c>
      <c r="AQ22" s="1" t="str">
        <f t="shared" si="126"/>
        <v>0</v>
      </c>
      <c r="AR22" s="1" t="str">
        <f t="shared" si="126"/>
        <v>1</v>
      </c>
      <c r="AS22" s="1" t="str">
        <f t="shared" si="126"/>
        <v>0</v>
      </c>
      <c r="AT22" s="1" t="str">
        <f t="shared" si="126"/>
        <v>0</v>
      </c>
      <c r="AU22" s="1"/>
      <c r="AV22">
        <v>3</v>
      </c>
      <c r="AW22" s="1">
        <v>11</v>
      </c>
      <c r="AX22" s="1" t="str">
        <f t="shared" si="138"/>
        <v>1</v>
      </c>
      <c r="AY22" s="1" t="str">
        <f t="shared" si="127"/>
        <v>1</v>
      </c>
      <c r="AZ22" s="1" t="str">
        <f t="shared" si="127"/>
        <v>1</v>
      </c>
      <c r="BA22" s="1" t="str">
        <f t="shared" si="127"/>
        <v>0</v>
      </c>
      <c r="BB22" s="1" t="str">
        <f t="shared" si="127"/>
        <v>0</v>
      </c>
      <c r="BC22" s="1" t="str">
        <f t="shared" si="127"/>
        <v>0</v>
      </c>
      <c r="BD22" s="1" t="str">
        <f t="shared" si="127"/>
        <v>0</v>
      </c>
      <c r="BE22" s="1" t="str">
        <f t="shared" si="127"/>
        <v>0</v>
      </c>
      <c r="BF22" s="1" t="str">
        <f t="shared" si="127"/>
        <v>0</v>
      </c>
      <c r="BG22" s="1" t="str">
        <f t="shared" si="127"/>
        <v>1</v>
      </c>
      <c r="BH22" s="1" t="str">
        <f t="shared" si="127"/>
        <v>0</v>
      </c>
      <c r="BI22" s="1" t="str">
        <f t="shared" si="127"/>
        <v>0</v>
      </c>
      <c r="BJ22" s="1" t="str">
        <f t="shared" si="127"/>
        <v>0</v>
      </c>
      <c r="BK22" s="1" t="str">
        <f t="shared" si="127"/>
        <v>0</v>
      </c>
      <c r="BL22" s="1" t="str">
        <f t="shared" si="127"/>
        <v>1</v>
      </c>
      <c r="BM22" s="1" t="str">
        <f t="shared" si="127"/>
        <v>1</v>
      </c>
      <c r="BO22" s="1">
        <v>6</v>
      </c>
      <c r="BP22" s="1" t="str">
        <f t="shared" si="3"/>
        <v>0</v>
      </c>
      <c r="BQ22" s="1">
        <v>18</v>
      </c>
      <c r="BR22" s="1" t="str">
        <f t="shared" si="4"/>
        <v>1</v>
      </c>
      <c r="BT22" s="1">
        <v>6</v>
      </c>
      <c r="BU22" s="1" t="str">
        <f t="shared" si="5"/>
        <v>1</v>
      </c>
      <c r="BV22" s="1" t="str">
        <f t="shared" si="6"/>
        <v>0</v>
      </c>
      <c r="BW22" s="1">
        <v>5</v>
      </c>
      <c r="BX22" s="1" t="str">
        <f t="shared" si="7"/>
        <v>0</v>
      </c>
      <c r="BY22" s="1" t="str">
        <f t="shared" si="8"/>
        <v>0</v>
      </c>
      <c r="BZ22" s="1">
        <f t="shared" si="9"/>
        <v>0</v>
      </c>
      <c r="CC22" s="1" t="str">
        <f>MID(CB23,2,1)</f>
        <v>1</v>
      </c>
      <c r="CD22" s="1">
        <v>12</v>
      </c>
      <c r="CE22" s="1" t="str">
        <f t="shared" si="10"/>
        <v>1</v>
      </c>
      <c r="CF22" s="1">
        <f t="shared" si="11"/>
        <v>0</v>
      </c>
      <c r="CH22" s="1">
        <v>6</v>
      </c>
      <c r="CI22" s="1" t="str">
        <f t="shared" si="12"/>
        <v>0</v>
      </c>
      <c r="CJ22" s="1">
        <f t="shared" si="13"/>
        <v>0</v>
      </c>
      <c r="CK22" s="1">
        <v>5</v>
      </c>
      <c r="CL22" s="1">
        <f t="shared" si="14"/>
        <v>1</v>
      </c>
      <c r="CM22" s="1" t="str">
        <f t="shared" si="15"/>
        <v>0</v>
      </c>
      <c r="CN22" s="1">
        <f t="shared" si="16"/>
        <v>1</v>
      </c>
      <c r="CO22" s="1"/>
      <c r="CQ22" s="1" t="str">
        <f>MID(CP23,2,1)</f>
        <v>0</v>
      </c>
      <c r="CR22" s="1">
        <v>12</v>
      </c>
      <c r="CS22" s="1" t="str">
        <f t="shared" si="17"/>
        <v>0</v>
      </c>
      <c r="CT22" s="1">
        <f t="shared" si="18"/>
        <v>0</v>
      </c>
      <c r="CV22" s="1">
        <v>6</v>
      </c>
      <c r="CW22" s="1">
        <f t="shared" si="19"/>
        <v>0</v>
      </c>
      <c r="CX22" s="1">
        <f t="shared" si="20"/>
        <v>0</v>
      </c>
      <c r="CY22" s="1">
        <v>5</v>
      </c>
      <c r="CZ22" s="1">
        <f t="shared" si="21"/>
        <v>1</v>
      </c>
      <c r="DA22" s="1" t="str">
        <f t="shared" si="22"/>
        <v>1</v>
      </c>
      <c r="DB22" s="1">
        <f t="shared" si="23"/>
        <v>0</v>
      </c>
      <c r="DC22" s="1"/>
      <c r="DE22" s="1" t="str">
        <f>MID(DD23,2,1)</f>
        <v>1</v>
      </c>
      <c r="DF22" s="1">
        <v>12</v>
      </c>
      <c r="DG22" s="1" t="str">
        <f t="shared" si="24"/>
        <v>1</v>
      </c>
      <c r="DH22" s="1">
        <f t="shared" si="25"/>
        <v>1</v>
      </c>
      <c r="DJ22" s="1">
        <v>6</v>
      </c>
      <c r="DK22" s="1">
        <f t="shared" si="26"/>
        <v>0</v>
      </c>
      <c r="DL22" s="1">
        <f t="shared" si="27"/>
        <v>1</v>
      </c>
      <c r="DM22" s="1">
        <v>5</v>
      </c>
      <c r="DN22" s="1">
        <f t="shared" si="28"/>
        <v>1</v>
      </c>
      <c r="DO22" s="1" t="str">
        <f t="shared" si="29"/>
        <v>1</v>
      </c>
      <c r="DP22" s="1">
        <f t="shared" si="30"/>
        <v>0</v>
      </c>
      <c r="DQ22" s="1"/>
      <c r="DS22" s="1" t="str">
        <f>MID(DR23,2,1)</f>
        <v>0</v>
      </c>
      <c r="DT22" s="1">
        <v>12</v>
      </c>
      <c r="DU22" s="1" t="str">
        <f t="shared" si="31"/>
        <v>0</v>
      </c>
      <c r="DV22" s="1">
        <f t="shared" si="32"/>
        <v>0</v>
      </c>
      <c r="DX22" s="1">
        <v>6</v>
      </c>
      <c r="DY22" s="1">
        <f t="shared" si="33"/>
        <v>1</v>
      </c>
      <c r="DZ22" s="1">
        <f t="shared" si="34"/>
        <v>0</v>
      </c>
      <c r="EA22" s="1">
        <v>5</v>
      </c>
      <c r="EB22" s="1">
        <f t="shared" si="35"/>
        <v>1</v>
      </c>
      <c r="EC22" s="1" t="str">
        <f t="shared" si="36"/>
        <v>1</v>
      </c>
      <c r="ED22" s="1">
        <f t="shared" si="37"/>
        <v>0</v>
      </c>
      <c r="EE22" s="1"/>
      <c r="EG22" s="1" t="str">
        <f>MID(EF23,2,1)</f>
        <v>1</v>
      </c>
      <c r="EH22" s="1">
        <v>12</v>
      </c>
      <c r="EI22" s="1" t="str">
        <f t="shared" si="38"/>
        <v>1</v>
      </c>
      <c r="EJ22" s="1">
        <f t="shared" si="39"/>
        <v>0</v>
      </c>
      <c r="EL22" s="1">
        <v>6</v>
      </c>
      <c r="EM22" s="1">
        <f t="shared" si="40"/>
        <v>0</v>
      </c>
      <c r="EN22" s="1">
        <f t="shared" si="41"/>
        <v>0</v>
      </c>
      <c r="EO22" s="1">
        <v>5</v>
      </c>
      <c r="EP22" s="1">
        <f t="shared" si="42"/>
        <v>1</v>
      </c>
      <c r="EQ22" s="1" t="str">
        <f t="shared" si="43"/>
        <v>1</v>
      </c>
      <c r="ER22" s="1">
        <f t="shared" si="44"/>
        <v>0</v>
      </c>
      <c r="ES22" s="1"/>
      <c r="EU22" s="1" t="str">
        <f>MID(ET23,2,1)</f>
        <v>1</v>
      </c>
      <c r="EV22" s="1">
        <v>12</v>
      </c>
      <c r="EW22" s="1" t="str">
        <f t="shared" si="45"/>
        <v>1</v>
      </c>
      <c r="EX22" s="1">
        <f t="shared" si="46"/>
        <v>1</v>
      </c>
      <c r="EZ22" s="1">
        <v>6</v>
      </c>
      <c r="FA22" s="1">
        <f t="shared" si="47"/>
        <v>0</v>
      </c>
      <c r="FB22" s="1">
        <f t="shared" si="48"/>
        <v>1</v>
      </c>
      <c r="FC22" s="1">
        <v>5</v>
      </c>
      <c r="FD22" s="1">
        <f t="shared" si="49"/>
        <v>0</v>
      </c>
      <c r="FE22" s="1" t="str">
        <f t="shared" si="50"/>
        <v>0</v>
      </c>
      <c r="FF22" s="1">
        <f t="shared" si="51"/>
        <v>0</v>
      </c>
      <c r="FG22" s="1"/>
      <c r="FI22" s="1" t="str">
        <f>MID(FH23,2,1)</f>
        <v>0</v>
      </c>
      <c r="FJ22" s="1">
        <v>12</v>
      </c>
      <c r="FK22" s="1" t="str">
        <f t="shared" si="52"/>
        <v>1</v>
      </c>
      <c r="FL22" s="1">
        <f t="shared" si="53"/>
        <v>1</v>
      </c>
      <c r="FN22" s="1">
        <v>6</v>
      </c>
      <c r="FO22" s="1">
        <f t="shared" si="54"/>
        <v>1</v>
      </c>
      <c r="FP22" s="1">
        <f t="shared" si="55"/>
        <v>1</v>
      </c>
      <c r="FQ22" s="1">
        <v>5</v>
      </c>
      <c r="FR22" s="1">
        <f t="shared" si="56"/>
        <v>0</v>
      </c>
      <c r="FS22" s="1" t="str">
        <f t="shared" si="57"/>
        <v>0</v>
      </c>
      <c r="FT22" s="1">
        <f t="shared" si="58"/>
        <v>0</v>
      </c>
      <c r="FU22" s="1"/>
      <c r="FW22" s="1" t="str">
        <f>MID(FV23,2,1)</f>
        <v>1</v>
      </c>
      <c r="FX22" s="1">
        <v>12</v>
      </c>
      <c r="FY22" s="1" t="str">
        <f t="shared" si="59"/>
        <v>1</v>
      </c>
      <c r="FZ22" s="1">
        <f t="shared" si="60"/>
        <v>0</v>
      </c>
      <c r="GB22" s="1">
        <v>6</v>
      </c>
      <c r="GC22" s="1">
        <f t="shared" si="61"/>
        <v>1</v>
      </c>
      <c r="GD22" s="1">
        <f t="shared" si="62"/>
        <v>0</v>
      </c>
      <c r="GE22" s="1">
        <v>5</v>
      </c>
      <c r="GF22" s="1">
        <f t="shared" si="63"/>
        <v>0</v>
      </c>
      <c r="GG22" s="1" t="str">
        <f t="shared" si="64"/>
        <v>0</v>
      </c>
      <c r="GH22" s="1">
        <f t="shared" si="65"/>
        <v>0</v>
      </c>
      <c r="GI22" s="1"/>
      <c r="GK22" s="1" t="str">
        <f>MID(GJ23,2,1)</f>
        <v>0</v>
      </c>
      <c r="GL22" s="1">
        <v>12</v>
      </c>
      <c r="GM22" s="1" t="str">
        <f t="shared" si="66"/>
        <v>0</v>
      </c>
      <c r="GN22" s="1">
        <f t="shared" si="67"/>
        <v>1</v>
      </c>
      <c r="GP22" s="1">
        <v>6</v>
      </c>
      <c r="GQ22" s="1">
        <f t="shared" si="68"/>
        <v>0</v>
      </c>
      <c r="GR22" s="1">
        <f t="shared" si="69"/>
        <v>1</v>
      </c>
      <c r="GS22" s="1">
        <v>5</v>
      </c>
      <c r="GT22" s="1">
        <f t="shared" si="70"/>
        <v>1</v>
      </c>
      <c r="GU22" s="1" t="str">
        <f t="shared" si="71"/>
        <v>0</v>
      </c>
      <c r="GV22" s="1">
        <f t="shared" si="72"/>
        <v>1</v>
      </c>
      <c r="GW22" s="1"/>
      <c r="GY22" s="1" t="str">
        <f>MID(GX23,2,1)</f>
        <v>1</v>
      </c>
      <c r="GZ22" s="1">
        <v>12</v>
      </c>
      <c r="HA22" s="1" t="str">
        <f t="shared" si="73"/>
        <v>0</v>
      </c>
      <c r="HB22" s="1">
        <f t="shared" si="74"/>
        <v>0</v>
      </c>
      <c r="HD22" s="1">
        <v>6</v>
      </c>
      <c r="HE22" s="1">
        <f t="shared" si="75"/>
        <v>1</v>
      </c>
      <c r="HF22" s="1">
        <f t="shared" si="76"/>
        <v>0</v>
      </c>
      <c r="HG22" s="1">
        <v>5</v>
      </c>
      <c r="HH22" s="1">
        <f t="shared" si="77"/>
        <v>1</v>
      </c>
      <c r="HI22" s="1" t="str">
        <f t="shared" si="78"/>
        <v>0</v>
      </c>
      <c r="HJ22" s="1">
        <f t="shared" si="79"/>
        <v>1</v>
      </c>
      <c r="HK22" s="1"/>
      <c r="HM22" s="1" t="str">
        <f>MID(HL23,2,1)</f>
        <v>0</v>
      </c>
      <c r="HN22" s="1">
        <v>12</v>
      </c>
      <c r="HO22" s="1" t="str">
        <f t="shared" si="80"/>
        <v>1</v>
      </c>
      <c r="HP22" s="1">
        <f t="shared" si="81"/>
        <v>0</v>
      </c>
      <c r="HR22" s="1">
        <v>6</v>
      </c>
      <c r="HS22" s="1">
        <f t="shared" si="82"/>
        <v>0</v>
      </c>
      <c r="HT22" s="1">
        <f t="shared" si="83"/>
        <v>0</v>
      </c>
      <c r="HU22" s="1">
        <v>5</v>
      </c>
      <c r="HV22" s="1">
        <f t="shared" si="84"/>
        <v>0</v>
      </c>
      <c r="HW22" s="1" t="str">
        <f t="shared" si="85"/>
        <v>0</v>
      </c>
      <c r="HX22" s="1">
        <f t="shared" si="86"/>
        <v>0</v>
      </c>
      <c r="HY22" s="1"/>
      <c r="IA22" s="1" t="str">
        <f>MID(HZ23,2,1)</f>
        <v>1</v>
      </c>
      <c r="IB22" s="1">
        <v>12</v>
      </c>
      <c r="IC22" s="1" t="str">
        <f t="shared" si="87"/>
        <v>0</v>
      </c>
      <c r="ID22" s="1">
        <f t="shared" si="88"/>
        <v>0</v>
      </c>
      <c r="IF22" s="1">
        <v>6</v>
      </c>
      <c r="IG22" s="1">
        <f t="shared" si="89"/>
        <v>0</v>
      </c>
      <c r="IH22" s="1">
        <f t="shared" si="90"/>
        <v>0</v>
      </c>
      <c r="II22" s="1">
        <v>5</v>
      </c>
      <c r="IJ22" s="1">
        <f t="shared" si="91"/>
        <v>1</v>
      </c>
      <c r="IK22" s="1" t="str">
        <f t="shared" si="92"/>
        <v>1</v>
      </c>
      <c r="IL22" s="1">
        <f t="shared" si="93"/>
        <v>0</v>
      </c>
      <c r="IM22" s="1"/>
      <c r="IO22" s="1" t="str">
        <f>MID(IN23,2,1)</f>
        <v>1</v>
      </c>
      <c r="IP22" s="1">
        <v>12</v>
      </c>
      <c r="IQ22" s="1" t="str">
        <f t="shared" si="94"/>
        <v>0</v>
      </c>
      <c r="IR22" s="1">
        <f t="shared" si="95"/>
        <v>0</v>
      </c>
      <c r="IT22" s="1">
        <v>6</v>
      </c>
      <c r="IU22" s="1">
        <f t="shared" si="96"/>
        <v>0</v>
      </c>
      <c r="IV22" s="1">
        <f t="shared" si="97"/>
        <v>0</v>
      </c>
      <c r="IW22" s="1">
        <v>5</v>
      </c>
      <c r="IX22" s="1">
        <f t="shared" si="98"/>
        <v>1</v>
      </c>
      <c r="IY22" s="1" t="str">
        <f t="shared" si="99"/>
        <v>0</v>
      </c>
      <c r="IZ22" s="1">
        <f t="shared" si="100"/>
        <v>1</v>
      </c>
      <c r="JA22" s="1"/>
      <c r="JC22" s="1" t="str">
        <f>MID(JB23,2,1)</f>
        <v>0</v>
      </c>
      <c r="JD22" s="1">
        <v>12</v>
      </c>
      <c r="JE22" s="1" t="str">
        <f t="shared" si="101"/>
        <v>1</v>
      </c>
      <c r="JF22" s="1">
        <f t="shared" si="102"/>
        <v>1</v>
      </c>
      <c r="JH22" s="1">
        <v>6</v>
      </c>
      <c r="JI22" s="1">
        <f t="shared" si="103"/>
        <v>0</v>
      </c>
      <c r="JJ22" s="1">
        <f t="shared" si="104"/>
        <v>1</v>
      </c>
      <c r="JK22" s="1">
        <v>5</v>
      </c>
      <c r="JL22" s="1">
        <f t="shared" si="105"/>
        <v>0</v>
      </c>
      <c r="JM22" s="1" t="str">
        <f t="shared" si="106"/>
        <v>0</v>
      </c>
      <c r="JN22" s="1">
        <f t="shared" si="107"/>
        <v>0</v>
      </c>
      <c r="JO22" s="1"/>
      <c r="JQ22" s="1" t="str">
        <f>MID(JP23,2,1)</f>
        <v>0</v>
      </c>
      <c r="JR22" s="1">
        <v>12</v>
      </c>
      <c r="JS22" s="1" t="str">
        <f t="shared" si="108"/>
        <v>1</v>
      </c>
      <c r="JT22" s="1">
        <f t="shared" si="109"/>
        <v>1</v>
      </c>
      <c r="JV22" s="1">
        <v>6</v>
      </c>
      <c r="JW22" s="1">
        <f t="shared" si="110"/>
        <v>1</v>
      </c>
      <c r="JX22" s="1">
        <f t="shared" si="111"/>
        <v>1</v>
      </c>
      <c r="JY22" s="1">
        <v>5</v>
      </c>
      <c r="JZ22" s="1">
        <f t="shared" si="112"/>
        <v>0</v>
      </c>
      <c r="KA22" s="1" t="str">
        <f t="shared" si="113"/>
        <v>0</v>
      </c>
      <c r="KB22" s="1">
        <f t="shared" si="114"/>
        <v>0</v>
      </c>
      <c r="KC22" s="1"/>
      <c r="KE22" s="1" t="str">
        <f>MID(KD23,2,1)</f>
        <v>1</v>
      </c>
      <c r="KF22" s="1">
        <v>12</v>
      </c>
      <c r="KG22" s="1" t="str">
        <f t="shared" si="115"/>
        <v>1</v>
      </c>
      <c r="KH22" s="1">
        <f t="shared" si="116"/>
        <v>0</v>
      </c>
      <c r="KJ22" s="1">
        <v>6</v>
      </c>
      <c r="KK22" s="1">
        <f t="shared" si="117"/>
        <v>1</v>
      </c>
      <c r="KL22" s="1">
        <f t="shared" si="118"/>
        <v>0</v>
      </c>
      <c r="KN22" s="1">
        <v>6</v>
      </c>
      <c r="KO22" s="1">
        <f t="shared" si="119"/>
        <v>0</v>
      </c>
      <c r="KP22" s="1">
        <v>24</v>
      </c>
      <c r="KQ22" s="1">
        <f t="shared" si="120"/>
        <v>1</v>
      </c>
    </row>
    <row r="23" spans="1:306" x14ac:dyDescent="0.35">
      <c r="A23" s="1">
        <v>4</v>
      </c>
      <c r="B23" s="1" t="str">
        <f t="shared" si="128"/>
        <v>I</v>
      </c>
      <c r="C23" s="1" t="str">
        <f t="shared" si="121"/>
        <v>01001001</v>
      </c>
      <c r="D23" s="1">
        <f t="shared" si="122"/>
        <v>73</v>
      </c>
      <c r="E23" s="3">
        <v>4</v>
      </c>
      <c r="F23" s="3" t="str">
        <f t="shared" si="123"/>
        <v>1</v>
      </c>
      <c r="H23" s="1">
        <v>33</v>
      </c>
      <c r="I23" s="1" t="str">
        <f t="shared" si="129"/>
        <v>0</v>
      </c>
      <c r="K23" s="1">
        <v>4</v>
      </c>
      <c r="L23" s="1" t="str">
        <f t="shared" si="130"/>
        <v>0</v>
      </c>
      <c r="M23" s="1" t="str">
        <f t="shared" si="131"/>
        <v>0</v>
      </c>
      <c r="N23" s="1" t="str">
        <f t="shared" si="131"/>
        <v>0</v>
      </c>
      <c r="O23" s="1" t="str">
        <f t="shared" si="132"/>
        <v>0</v>
      </c>
      <c r="P23" s="1" t="str">
        <f t="shared" ref="P23:T23" si="140">O25</f>
        <v>1</v>
      </c>
      <c r="Q23" s="1" t="str">
        <f t="shared" si="140"/>
        <v>1</v>
      </c>
      <c r="R23" s="1" t="str">
        <f t="shared" si="140"/>
        <v>1</v>
      </c>
      <c r="S23" s="1" t="str">
        <f t="shared" si="140"/>
        <v>1</v>
      </c>
      <c r="T23" s="1" t="str">
        <f t="shared" si="140"/>
        <v>0</v>
      </c>
      <c r="U23" s="1" t="str">
        <f t="shared" si="134"/>
        <v>0</v>
      </c>
      <c r="V23" s="1" t="str">
        <f t="shared" si="135"/>
        <v>0</v>
      </c>
      <c r="W23" s="1" t="str">
        <f t="shared" si="135"/>
        <v>0</v>
      </c>
      <c r="X23" s="1" t="str">
        <f t="shared" si="135"/>
        <v>0</v>
      </c>
      <c r="Y23" s="1" t="str">
        <f t="shared" si="135"/>
        <v>0</v>
      </c>
      <c r="Z23" s="1" t="str">
        <f t="shared" si="135"/>
        <v>0</v>
      </c>
      <c r="AA23" s="1" t="str">
        <f t="shared" si="135"/>
        <v>0</v>
      </c>
      <c r="AB23" s="1" t="str">
        <f t="shared" si="136"/>
        <v>0</v>
      </c>
      <c r="AD23" s="1">
        <v>4</v>
      </c>
      <c r="AE23" s="1" t="str">
        <f t="shared" si="137"/>
        <v>0</v>
      </c>
      <c r="AF23" s="1" t="str">
        <f t="shared" si="126"/>
        <v>0</v>
      </c>
      <c r="AG23" s="1" t="str">
        <f t="shared" si="126"/>
        <v>0</v>
      </c>
      <c r="AH23" s="1" t="str">
        <f t="shared" si="126"/>
        <v>1</v>
      </c>
      <c r="AI23" s="1" t="str">
        <f t="shared" si="126"/>
        <v>1</v>
      </c>
      <c r="AJ23" s="1" t="str">
        <f t="shared" si="126"/>
        <v>1</v>
      </c>
      <c r="AK23" s="1" t="str">
        <f t="shared" si="126"/>
        <v>1</v>
      </c>
      <c r="AL23" s="1" t="str">
        <f t="shared" si="126"/>
        <v>0</v>
      </c>
      <c r="AM23" s="1" t="str">
        <f t="shared" si="126"/>
        <v>0</v>
      </c>
      <c r="AN23" s="1" t="str">
        <f t="shared" si="126"/>
        <v>0</v>
      </c>
      <c r="AO23" s="1" t="str">
        <f t="shared" si="126"/>
        <v>0</v>
      </c>
      <c r="AP23" s="1" t="str">
        <f t="shared" si="126"/>
        <v>0</v>
      </c>
      <c r="AQ23" s="1" t="str">
        <f t="shared" si="126"/>
        <v>0</v>
      </c>
      <c r="AR23" s="1" t="str">
        <f t="shared" si="126"/>
        <v>0</v>
      </c>
      <c r="AS23" s="1" t="str">
        <f t="shared" si="126"/>
        <v>0</v>
      </c>
      <c r="AT23" s="1" t="str">
        <f t="shared" si="126"/>
        <v>0</v>
      </c>
      <c r="AU23" s="1"/>
      <c r="AV23">
        <v>4</v>
      </c>
      <c r="AW23" s="1">
        <v>24</v>
      </c>
      <c r="AX23" s="1" t="str">
        <f t="shared" si="138"/>
        <v>0</v>
      </c>
      <c r="AY23" s="1" t="str">
        <f t="shared" si="127"/>
        <v>0</v>
      </c>
      <c r="AZ23" s="1" t="str">
        <f t="shared" si="127"/>
        <v>1</v>
      </c>
      <c r="BA23" s="1" t="str">
        <f t="shared" si="127"/>
        <v>0</v>
      </c>
      <c r="BB23" s="1" t="str">
        <f t="shared" si="127"/>
        <v>0</v>
      </c>
      <c r="BC23" s="1" t="str">
        <f t="shared" si="127"/>
        <v>0</v>
      </c>
      <c r="BD23" s="1" t="str">
        <f t="shared" si="127"/>
        <v>0</v>
      </c>
      <c r="BE23" s="1" t="str">
        <f t="shared" si="127"/>
        <v>1</v>
      </c>
      <c r="BF23" s="1" t="str">
        <f t="shared" si="127"/>
        <v>1</v>
      </c>
      <c r="BG23" s="1" t="str">
        <f t="shared" si="127"/>
        <v>1</v>
      </c>
      <c r="BH23" s="1" t="str">
        <f t="shared" si="127"/>
        <v>1</v>
      </c>
      <c r="BI23" s="1" t="str">
        <f t="shared" si="127"/>
        <v>0</v>
      </c>
      <c r="BJ23" s="1" t="str">
        <f t="shared" si="127"/>
        <v>0</v>
      </c>
      <c r="BK23" s="1" t="str">
        <f t="shared" si="127"/>
        <v>0</v>
      </c>
      <c r="BL23" s="1" t="str">
        <f t="shared" si="127"/>
        <v>0</v>
      </c>
      <c r="BM23" s="1" t="str">
        <f t="shared" si="127"/>
        <v>0</v>
      </c>
      <c r="BO23" s="1">
        <v>7</v>
      </c>
      <c r="BP23" s="1" t="str">
        <f t="shared" si="3"/>
        <v>1</v>
      </c>
      <c r="BQ23" s="1">
        <v>10</v>
      </c>
      <c r="BR23" s="1" t="str">
        <f t="shared" si="4"/>
        <v>1</v>
      </c>
      <c r="BT23" s="1">
        <v>7</v>
      </c>
      <c r="BU23" s="1" t="str">
        <f t="shared" si="5"/>
        <v>1</v>
      </c>
      <c r="BV23" s="1" t="str">
        <f t="shared" si="6"/>
        <v>0</v>
      </c>
      <c r="BW23" s="1">
        <v>4</v>
      </c>
      <c r="BX23" s="1" t="str">
        <f t="shared" si="7"/>
        <v>0</v>
      </c>
      <c r="BY23" s="1" t="str">
        <f t="shared" si="8"/>
        <v>0</v>
      </c>
      <c r="BZ23" s="1">
        <f t="shared" si="9"/>
        <v>0</v>
      </c>
      <c r="CA23" s="1" t="str">
        <f>BZ23&amp;BZ24&amp;BZ25&amp;BZ26&amp;BZ27&amp;BZ28</f>
        <v>001001</v>
      </c>
      <c r="CB23" s="1" t="str">
        <f>DEC2BIN(VLOOKUP(CA23,Sheet2!$X$20:$AF$84,3,FALSE),4)</f>
        <v>1111</v>
      </c>
      <c r="CC23" s="1" t="str">
        <f>MID(CB23,3,1)</f>
        <v>1</v>
      </c>
      <c r="CD23" s="1">
        <v>28</v>
      </c>
      <c r="CE23" s="1" t="str">
        <f t="shared" si="10"/>
        <v>1</v>
      </c>
      <c r="CF23" s="1">
        <f t="shared" si="11"/>
        <v>0</v>
      </c>
      <c r="CH23" s="1">
        <v>7</v>
      </c>
      <c r="CI23" s="1" t="str">
        <f t="shared" si="12"/>
        <v>0</v>
      </c>
      <c r="CJ23" s="1">
        <f t="shared" si="13"/>
        <v>0</v>
      </c>
      <c r="CK23" s="1">
        <v>4</v>
      </c>
      <c r="CL23" s="1">
        <f t="shared" si="14"/>
        <v>0</v>
      </c>
      <c r="CM23" s="1" t="str">
        <f t="shared" si="15"/>
        <v>0</v>
      </c>
      <c r="CN23" s="1">
        <f t="shared" si="16"/>
        <v>0</v>
      </c>
      <c r="CO23" s="1" t="str">
        <f>CN23&amp;CN24&amp;CN25&amp;CN26&amp;CN27&amp;CN28</f>
        <v>010011</v>
      </c>
      <c r="CP23" t="str">
        <f>DEC2BIN(VLOOKUP(CO23,Sheet2!$X$20:$AF$84,3,FALSE),4)</f>
        <v>0000</v>
      </c>
      <c r="CQ23" s="1" t="str">
        <f>MID(CP23,3,1)</f>
        <v>0</v>
      </c>
      <c r="CR23" s="1">
        <v>28</v>
      </c>
      <c r="CS23" s="1" t="str">
        <f t="shared" si="17"/>
        <v>0</v>
      </c>
      <c r="CT23" s="1">
        <f t="shared" si="18"/>
        <v>0</v>
      </c>
      <c r="CV23" s="1">
        <v>7</v>
      </c>
      <c r="CW23" s="1">
        <f t="shared" si="19"/>
        <v>0</v>
      </c>
      <c r="CX23" s="1">
        <f t="shared" si="20"/>
        <v>0</v>
      </c>
      <c r="CY23" s="1">
        <v>4</v>
      </c>
      <c r="CZ23" s="1">
        <f t="shared" si="21"/>
        <v>1</v>
      </c>
      <c r="DA23" s="1" t="str">
        <f t="shared" si="22"/>
        <v>0</v>
      </c>
      <c r="DB23" s="1">
        <f t="shared" si="23"/>
        <v>1</v>
      </c>
      <c r="DC23" s="1" t="str">
        <f>DB23&amp;DB24&amp;DB25&amp;DB26&amp;DB27&amp;DB28</f>
        <v>110101</v>
      </c>
      <c r="DD23" t="str">
        <f>DEC2BIN(VLOOKUP(DC23,Sheet2!$X$20:$AF$84,3,FALSE),4)</f>
        <v>0111</v>
      </c>
      <c r="DE23" s="1" t="str">
        <f>MID(DD23,3,1)</f>
        <v>1</v>
      </c>
      <c r="DF23" s="1">
        <v>28</v>
      </c>
      <c r="DG23" s="1" t="str">
        <f t="shared" si="24"/>
        <v>0</v>
      </c>
      <c r="DH23" s="1">
        <f t="shared" si="25"/>
        <v>0</v>
      </c>
      <c r="DJ23" s="1">
        <v>7</v>
      </c>
      <c r="DK23" s="1">
        <f t="shared" si="26"/>
        <v>0</v>
      </c>
      <c r="DL23" s="1">
        <f t="shared" si="27"/>
        <v>0</v>
      </c>
      <c r="DM23" s="1">
        <v>4</v>
      </c>
      <c r="DN23" s="1">
        <f t="shared" si="28"/>
        <v>0</v>
      </c>
      <c r="DO23" s="1" t="str">
        <f t="shared" si="29"/>
        <v>1</v>
      </c>
      <c r="DP23" s="1">
        <f t="shared" si="30"/>
        <v>1</v>
      </c>
      <c r="DQ23" s="1" t="str">
        <f>DP23&amp;DP24&amp;DP25&amp;DP26&amp;DP27&amp;DP28</f>
        <v>111100</v>
      </c>
      <c r="DR23" t="str">
        <f>DEC2BIN(VLOOKUP(DQ23,Sheet2!$X$20:$AF$84,3,FALSE),4)</f>
        <v>0010</v>
      </c>
      <c r="DS23" s="1" t="str">
        <f>MID(DR23,3,1)</f>
        <v>1</v>
      </c>
      <c r="DT23" s="1">
        <v>28</v>
      </c>
      <c r="DU23" s="1" t="str">
        <f t="shared" si="31"/>
        <v>0</v>
      </c>
      <c r="DV23" s="1">
        <f t="shared" si="32"/>
        <v>0</v>
      </c>
      <c r="DX23" s="1">
        <v>7</v>
      </c>
      <c r="DY23" s="1">
        <f t="shared" si="33"/>
        <v>0</v>
      </c>
      <c r="DZ23" s="1">
        <f t="shared" si="34"/>
        <v>0</v>
      </c>
      <c r="EA23" s="1">
        <v>4</v>
      </c>
      <c r="EB23" s="1">
        <f t="shared" si="35"/>
        <v>1</v>
      </c>
      <c r="EC23" s="1" t="str">
        <f t="shared" si="36"/>
        <v>1</v>
      </c>
      <c r="ED23" s="1">
        <f t="shared" si="37"/>
        <v>0</v>
      </c>
      <c r="EE23" s="1" t="str">
        <f>ED23&amp;ED24&amp;ED25&amp;ED26&amp;ED27&amp;ED28</f>
        <v>010110</v>
      </c>
      <c r="EF23" t="str">
        <f>DEC2BIN(VLOOKUP(EE23,Sheet2!$X$20:$AF$84,3,FALSE),4)</f>
        <v>1101</v>
      </c>
      <c r="EG23" s="1" t="str">
        <f>MID(EF23,3,1)</f>
        <v>0</v>
      </c>
      <c r="EH23" s="1">
        <v>28</v>
      </c>
      <c r="EI23" s="1" t="str">
        <f t="shared" si="38"/>
        <v>0</v>
      </c>
      <c r="EJ23" s="1">
        <f t="shared" si="39"/>
        <v>0</v>
      </c>
      <c r="EL23" s="1">
        <v>7</v>
      </c>
      <c r="EM23" s="1">
        <f t="shared" si="40"/>
        <v>0</v>
      </c>
      <c r="EN23" s="1">
        <f t="shared" si="41"/>
        <v>0</v>
      </c>
      <c r="EO23" s="1">
        <v>4</v>
      </c>
      <c r="EP23" s="1">
        <f t="shared" si="42"/>
        <v>1</v>
      </c>
      <c r="EQ23" s="1" t="str">
        <f t="shared" si="43"/>
        <v>1</v>
      </c>
      <c r="ER23" s="1">
        <f t="shared" si="44"/>
        <v>0</v>
      </c>
      <c r="ES23" s="1" t="str">
        <f>ER23&amp;ER24&amp;ER25&amp;ER26&amp;ER27&amp;ER28</f>
        <v>000111</v>
      </c>
      <c r="ET23" t="str">
        <f>DEC2BIN(VLOOKUP(ES23,Sheet2!$X$20:$AF$84,3,FALSE),4)</f>
        <v>0111</v>
      </c>
      <c r="EU23" s="1" t="str">
        <f>MID(ET23,3,1)</f>
        <v>1</v>
      </c>
      <c r="EV23" s="1">
        <v>28</v>
      </c>
      <c r="EW23" s="1" t="str">
        <f t="shared" si="45"/>
        <v>1</v>
      </c>
      <c r="EX23" s="1">
        <f t="shared" si="46"/>
        <v>1</v>
      </c>
      <c r="EZ23" s="1">
        <v>7</v>
      </c>
      <c r="FA23" s="1">
        <f t="shared" si="47"/>
        <v>0</v>
      </c>
      <c r="FB23" s="1">
        <f t="shared" si="48"/>
        <v>1</v>
      </c>
      <c r="FC23" s="1">
        <v>4</v>
      </c>
      <c r="FD23" s="1">
        <f t="shared" si="49"/>
        <v>1</v>
      </c>
      <c r="FE23" s="1" t="str">
        <f t="shared" si="50"/>
        <v>1</v>
      </c>
      <c r="FF23" s="1">
        <f t="shared" si="51"/>
        <v>0</v>
      </c>
      <c r="FG23" s="1" t="str">
        <f>FF23&amp;FF24&amp;FF25&amp;FF26&amp;FF27&amp;FF28</f>
        <v>011110</v>
      </c>
      <c r="FH23" t="str">
        <f>DEC2BIN(VLOOKUP(FG23,Sheet2!$X$20:$AF$84,3,FALSE),4)</f>
        <v>1010</v>
      </c>
      <c r="FI23" s="1" t="str">
        <f>MID(FH23,3,1)</f>
        <v>1</v>
      </c>
      <c r="FJ23" s="1">
        <v>28</v>
      </c>
      <c r="FK23" s="1" t="str">
        <f t="shared" si="52"/>
        <v>1</v>
      </c>
      <c r="FL23" s="1">
        <f t="shared" si="53"/>
        <v>1</v>
      </c>
      <c r="FN23" s="1">
        <v>7</v>
      </c>
      <c r="FO23" s="1">
        <f t="shared" si="54"/>
        <v>1</v>
      </c>
      <c r="FP23" s="1">
        <f t="shared" si="55"/>
        <v>1</v>
      </c>
      <c r="FQ23" s="1">
        <v>4</v>
      </c>
      <c r="FR23" s="1">
        <f t="shared" si="56"/>
        <v>1</v>
      </c>
      <c r="FS23" s="1" t="str">
        <f t="shared" si="57"/>
        <v>0</v>
      </c>
      <c r="FT23" s="1">
        <f t="shared" si="58"/>
        <v>1</v>
      </c>
      <c r="FU23" s="1" t="str">
        <f>FT23&amp;FT24&amp;FT25&amp;FT26&amp;FT27&amp;FT28</f>
        <v>111110</v>
      </c>
      <c r="FV23" t="str">
        <f>DEC2BIN(VLOOKUP(FU23,Sheet2!$X$20:$AF$84,3,FALSE),4)</f>
        <v>1111</v>
      </c>
      <c r="FW23" s="1" t="str">
        <f>MID(FV23,3,1)</f>
        <v>1</v>
      </c>
      <c r="FX23" s="1">
        <v>28</v>
      </c>
      <c r="FY23" s="1" t="str">
        <f t="shared" si="59"/>
        <v>0</v>
      </c>
      <c r="FZ23" s="1">
        <f t="shared" si="60"/>
        <v>1</v>
      </c>
      <c r="GB23" s="1">
        <v>7</v>
      </c>
      <c r="GC23" s="1">
        <f t="shared" si="61"/>
        <v>1</v>
      </c>
      <c r="GD23" s="1">
        <f t="shared" si="62"/>
        <v>1</v>
      </c>
      <c r="GE23" s="1">
        <v>4</v>
      </c>
      <c r="GF23" s="1">
        <f t="shared" si="63"/>
        <v>0</v>
      </c>
      <c r="GG23" s="1" t="str">
        <f t="shared" si="64"/>
        <v>0</v>
      </c>
      <c r="GH23" s="1">
        <f t="shared" si="65"/>
        <v>0</v>
      </c>
      <c r="GI23" s="1" t="str">
        <f>GH23&amp;GH24&amp;GH25&amp;GH26&amp;GH27&amp;GH28</f>
        <v>010101</v>
      </c>
      <c r="GJ23" t="str">
        <f>DEC2BIN(VLOOKUP(GI23,Sheet2!$X$20:$AF$84,3,FALSE),4)</f>
        <v>0001</v>
      </c>
      <c r="GK23" s="1" t="str">
        <f>MID(GJ23,3,1)</f>
        <v>0</v>
      </c>
      <c r="GL23" s="1">
        <v>28</v>
      </c>
      <c r="GM23" s="1" t="str">
        <f t="shared" si="66"/>
        <v>1</v>
      </c>
      <c r="GN23" s="1">
        <f t="shared" si="67"/>
        <v>0</v>
      </c>
      <c r="GP23" s="1">
        <v>7</v>
      </c>
      <c r="GQ23" s="1">
        <f t="shared" si="68"/>
        <v>1</v>
      </c>
      <c r="GR23" s="1">
        <f t="shared" si="69"/>
        <v>0</v>
      </c>
      <c r="GS23" s="1">
        <v>4</v>
      </c>
      <c r="GT23" s="1">
        <f t="shared" si="70"/>
        <v>1</v>
      </c>
      <c r="GU23" s="1" t="str">
        <f t="shared" si="71"/>
        <v>0</v>
      </c>
      <c r="GV23" s="1">
        <f t="shared" si="72"/>
        <v>1</v>
      </c>
      <c r="GW23" s="1" t="str">
        <f>GV23&amp;GV24&amp;GV25&amp;GV26&amp;GV27&amp;GV28</f>
        <v>111011</v>
      </c>
      <c r="GX23" t="str">
        <f>DEC2BIN(VLOOKUP(GW23,Sheet2!$X$20:$AF$84,3,FALSE),4)</f>
        <v>0101</v>
      </c>
      <c r="GY23" s="1" t="str">
        <f>MID(GX23,3,1)</f>
        <v>0</v>
      </c>
      <c r="GZ23" s="1">
        <v>28</v>
      </c>
      <c r="HA23" s="1" t="str">
        <f t="shared" si="73"/>
        <v>0</v>
      </c>
      <c r="HB23" s="1">
        <f t="shared" si="74"/>
        <v>1</v>
      </c>
      <c r="HD23" s="1">
        <v>7</v>
      </c>
      <c r="HE23" s="1">
        <f t="shared" si="75"/>
        <v>0</v>
      </c>
      <c r="HF23" s="1">
        <f t="shared" si="76"/>
        <v>1</v>
      </c>
      <c r="HG23" s="1">
        <v>4</v>
      </c>
      <c r="HH23" s="1">
        <f t="shared" si="77"/>
        <v>0</v>
      </c>
      <c r="HI23" s="1" t="str">
        <f t="shared" si="78"/>
        <v>0</v>
      </c>
      <c r="HJ23" s="1">
        <f t="shared" si="79"/>
        <v>0</v>
      </c>
      <c r="HK23" s="1" t="str">
        <f>HJ23&amp;HJ24&amp;HJ25&amp;HJ26&amp;HJ27&amp;HJ28</f>
        <v>010100</v>
      </c>
      <c r="HL23" t="str">
        <f>DEC2BIN(VLOOKUP(HK23,Sheet2!$X$20:$AF$84,3,FALSE),4)</f>
        <v>0010</v>
      </c>
      <c r="HM23" s="1" t="str">
        <f>MID(HL23,3,1)</f>
        <v>1</v>
      </c>
      <c r="HN23" s="1">
        <v>28</v>
      </c>
      <c r="HO23" s="1" t="str">
        <f t="shared" si="80"/>
        <v>0</v>
      </c>
      <c r="HP23" s="1">
        <f t="shared" si="81"/>
        <v>0</v>
      </c>
      <c r="HR23" s="1">
        <v>7</v>
      </c>
      <c r="HS23" s="1">
        <f t="shared" si="82"/>
        <v>1</v>
      </c>
      <c r="HT23" s="1">
        <f t="shared" si="83"/>
        <v>0</v>
      </c>
      <c r="HU23" s="1">
        <v>4</v>
      </c>
      <c r="HV23" s="1">
        <f t="shared" si="84"/>
        <v>0</v>
      </c>
      <c r="HW23" s="1" t="str">
        <f t="shared" si="85"/>
        <v>0</v>
      </c>
      <c r="HX23" s="1">
        <f t="shared" si="86"/>
        <v>0</v>
      </c>
      <c r="HY23" s="1" t="str">
        <f>HX23&amp;HX24&amp;HX25&amp;HX26&amp;HX27&amp;HX28</f>
        <v>000000</v>
      </c>
      <c r="HZ23" t="str">
        <f>DEC2BIN(VLOOKUP(HY23,Sheet2!$X$20:$AF$84,3,FALSE),4)</f>
        <v>1111</v>
      </c>
      <c r="IA23" s="1" t="str">
        <f>MID(HZ23,3,1)</f>
        <v>1</v>
      </c>
      <c r="IB23" s="1">
        <v>28</v>
      </c>
      <c r="IC23" s="1" t="str">
        <f t="shared" si="87"/>
        <v>1</v>
      </c>
      <c r="ID23" s="1">
        <f t="shared" si="88"/>
        <v>0</v>
      </c>
      <c r="IF23" s="1">
        <v>7</v>
      </c>
      <c r="IG23" s="1">
        <f t="shared" si="89"/>
        <v>0</v>
      </c>
      <c r="IH23" s="1">
        <f t="shared" si="90"/>
        <v>0</v>
      </c>
      <c r="II23" s="1">
        <v>4</v>
      </c>
      <c r="IJ23" s="1">
        <f t="shared" si="91"/>
        <v>0</v>
      </c>
      <c r="IK23" s="1" t="str">
        <f t="shared" si="92"/>
        <v>0</v>
      </c>
      <c r="IL23" s="1">
        <f t="shared" si="93"/>
        <v>0</v>
      </c>
      <c r="IM23" s="1" t="str">
        <f>IL23&amp;IL24&amp;IL25&amp;IL26&amp;IL27&amp;IL28</f>
        <v>011000</v>
      </c>
      <c r="IN23" t="str">
        <f>DEC2BIN(VLOOKUP(IM23,Sheet2!$X$20:$AF$84,3,FALSE),4)</f>
        <v>1100</v>
      </c>
      <c r="IO23" s="1" t="str">
        <f>MID(IN23,3,1)</f>
        <v>0</v>
      </c>
      <c r="IP23" s="1">
        <v>28</v>
      </c>
      <c r="IQ23" s="1" t="str">
        <f t="shared" si="94"/>
        <v>0</v>
      </c>
      <c r="IR23" s="1">
        <f t="shared" si="95"/>
        <v>0</v>
      </c>
      <c r="IT23" s="1">
        <v>7</v>
      </c>
      <c r="IU23" s="1">
        <f t="shared" si="96"/>
        <v>0</v>
      </c>
      <c r="IV23" s="1">
        <f t="shared" si="97"/>
        <v>0</v>
      </c>
      <c r="IW23" s="1">
        <v>4</v>
      </c>
      <c r="IX23" s="1">
        <f t="shared" si="98"/>
        <v>0</v>
      </c>
      <c r="IY23" s="1" t="str">
        <f t="shared" si="99"/>
        <v>1</v>
      </c>
      <c r="IZ23" s="1">
        <f t="shared" si="100"/>
        <v>1</v>
      </c>
      <c r="JA23" s="1" t="str">
        <f>IZ23&amp;IZ24&amp;IZ25&amp;IZ26&amp;IZ27&amp;IZ28</f>
        <v>111001</v>
      </c>
      <c r="JB23" t="str">
        <f>DEC2BIN(VLOOKUP(JA23,Sheet2!$X$20:$AF$84,3,FALSE),4)</f>
        <v>0000</v>
      </c>
      <c r="JC23" s="1" t="str">
        <f>MID(JB23,3,1)</f>
        <v>0</v>
      </c>
      <c r="JD23" s="1">
        <v>28</v>
      </c>
      <c r="JE23" s="1" t="str">
        <f t="shared" si="101"/>
        <v>0</v>
      </c>
      <c r="JF23" s="1">
        <f t="shared" si="102"/>
        <v>0</v>
      </c>
      <c r="JH23" s="1">
        <v>7</v>
      </c>
      <c r="JI23" s="1">
        <f t="shared" si="103"/>
        <v>0</v>
      </c>
      <c r="JJ23" s="1">
        <f t="shared" si="104"/>
        <v>0</v>
      </c>
      <c r="JK23" s="1">
        <v>4</v>
      </c>
      <c r="JL23" s="1">
        <f t="shared" si="105"/>
        <v>1</v>
      </c>
      <c r="JM23" s="1" t="str">
        <f t="shared" si="106"/>
        <v>0</v>
      </c>
      <c r="JN23" s="1">
        <f t="shared" si="107"/>
        <v>1</v>
      </c>
      <c r="JO23" s="1" t="str">
        <f>JN23&amp;JN24&amp;JN25&amp;JN26&amp;JN27&amp;JN28</f>
        <v>100011</v>
      </c>
      <c r="JP23" t="str">
        <f>DEC2BIN(VLOOKUP(JO23,Sheet2!$X$20:$AF$84,3,FALSE),4)</f>
        <v>1000</v>
      </c>
      <c r="JQ23" s="1" t="str">
        <f>MID(JP23,3,1)</f>
        <v>0</v>
      </c>
      <c r="JR23" s="1">
        <v>28</v>
      </c>
      <c r="JS23" s="1" t="str">
        <f t="shared" si="108"/>
        <v>0</v>
      </c>
      <c r="JT23" s="1">
        <f t="shared" si="109"/>
        <v>0</v>
      </c>
      <c r="JV23" s="1">
        <v>7</v>
      </c>
      <c r="JW23" s="1">
        <f t="shared" si="110"/>
        <v>0</v>
      </c>
      <c r="JX23" s="1">
        <f t="shared" si="111"/>
        <v>0</v>
      </c>
      <c r="JY23" s="1">
        <v>4</v>
      </c>
      <c r="JZ23" s="1">
        <f t="shared" si="112"/>
        <v>1</v>
      </c>
      <c r="KA23" s="1" t="str">
        <f t="shared" si="113"/>
        <v>0</v>
      </c>
      <c r="KB23" s="1">
        <f t="shared" si="114"/>
        <v>1</v>
      </c>
      <c r="KC23" s="1" t="str">
        <f>KB23&amp;KB24&amp;KB25&amp;KB26&amp;KB27&amp;KB28</f>
        <v>110000</v>
      </c>
      <c r="KD23" t="str">
        <f>DEC2BIN(VLOOKUP(KC23,Sheet2!$X$20:$AF$84,3,FALSE),4)</f>
        <v>0101</v>
      </c>
      <c r="KE23" s="1" t="str">
        <f>MID(KD23,3,1)</f>
        <v>0</v>
      </c>
      <c r="KF23" s="1">
        <v>28</v>
      </c>
      <c r="KG23" s="1" t="str">
        <f t="shared" si="115"/>
        <v>1</v>
      </c>
      <c r="KH23" s="1">
        <f t="shared" si="116"/>
        <v>1</v>
      </c>
      <c r="KJ23" s="1">
        <v>7</v>
      </c>
      <c r="KK23" s="1">
        <f t="shared" si="117"/>
        <v>0</v>
      </c>
      <c r="KL23" s="1">
        <f t="shared" si="118"/>
        <v>1</v>
      </c>
      <c r="KN23" s="1">
        <v>7</v>
      </c>
      <c r="KO23" s="1">
        <f t="shared" si="119"/>
        <v>1</v>
      </c>
      <c r="KP23" s="1">
        <v>64</v>
      </c>
      <c r="KQ23" s="1">
        <f t="shared" si="120"/>
        <v>1</v>
      </c>
    </row>
    <row r="24" spans="1:306" x14ac:dyDescent="0.35">
      <c r="A24" s="1">
        <v>5</v>
      </c>
      <c r="B24" s="1" t="str">
        <f t="shared" si="128"/>
        <v>M</v>
      </c>
      <c r="C24" s="1" t="str">
        <f t="shared" si="121"/>
        <v>01001101</v>
      </c>
      <c r="D24" s="1">
        <f t="shared" si="122"/>
        <v>77</v>
      </c>
      <c r="E24" s="3">
        <v>5</v>
      </c>
      <c r="F24" s="3" t="str">
        <f t="shared" si="123"/>
        <v>0</v>
      </c>
      <c r="H24" s="1">
        <v>25</v>
      </c>
      <c r="I24" s="1" t="str">
        <f t="shared" si="129"/>
        <v>0</v>
      </c>
      <c r="K24" s="1">
        <v>5</v>
      </c>
      <c r="L24" s="1" t="str">
        <f t="shared" si="130"/>
        <v>0</v>
      </c>
      <c r="M24" s="1" t="str">
        <f t="shared" si="131"/>
        <v>0</v>
      </c>
      <c r="N24" s="1" t="str">
        <f t="shared" si="131"/>
        <v>0</v>
      </c>
      <c r="O24" s="1" t="str">
        <f t="shared" si="132"/>
        <v>1</v>
      </c>
      <c r="P24" s="1" t="str">
        <f t="shared" ref="P24:T24" si="141">O26</f>
        <v>1</v>
      </c>
      <c r="Q24" s="1" t="str">
        <f t="shared" si="141"/>
        <v>1</v>
      </c>
      <c r="R24" s="1" t="str">
        <f t="shared" si="141"/>
        <v>1</v>
      </c>
      <c r="S24" s="1" t="str">
        <f t="shared" si="141"/>
        <v>0</v>
      </c>
      <c r="T24" s="1" t="str">
        <f t="shared" si="141"/>
        <v>0</v>
      </c>
      <c r="U24" s="1" t="str">
        <f t="shared" si="134"/>
        <v>0</v>
      </c>
      <c r="V24" s="1" t="str">
        <f t="shared" si="135"/>
        <v>0</v>
      </c>
      <c r="W24" s="1" t="str">
        <f t="shared" si="135"/>
        <v>0</v>
      </c>
      <c r="X24" s="1" t="str">
        <f t="shared" si="135"/>
        <v>0</v>
      </c>
      <c r="Y24" s="1" t="str">
        <f t="shared" si="135"/>
        <v>1</v>
      </c>
      <c r="Z24" s="1" t="str">
        <f t="shared" si="135"/>
        <v>0</v>
      </c>
      <c r="AA24" s="1" t="str">
        <f t="shared" si="135"/>
        <v>0</v>
      </c>
      <c r="AB24" s="1" t="str">
        <f t="shared" si="136"/>
        <v>0</v>
      </c>
      <c r="AD24" s="1">
        <v>5</v>
      </c>
      <c r="AE24" s="1" t="str">
        <f t="shared" si="137"/>
        <v>0</v>
      </c>
      <c r="AF24" s="1" t="str">
        <f t="shared" si="126"/>
        <v>0</v>
      </c>
      <c r="AG24" s="1" t="str">
        <f t="shared" si="126"/>
        <v>1</v>
      </c>
      <c r="AH24" s="1" t="str">
        <f t="shared" si="126"/>
        <v>1</v>
      </c>
      <c r="AI24" s="1" t="str">
        <f t="shared" si="126"/>
        <v>1</v>
      </c>
      <c r="AJ24" s="1" t="str">
        <f t="shared" si="126"/>
        <v>1</v>
      </c>
      <c r="AK24" s="1" t="str">
        <f t="shared" si="126"/>
        <v>0</v>
      </c>
      <c r="AL24" s="1" t="str">
        <f t="shared" si="126"/>
        <v>0</v>
      </c>
      <c r="AM24" s="1" t="str">
        <f t="shared" si="126"/>
        <v>0</v>
      </c>
      <c r="AN24" s="1" t="str">
        <f t="shared" si="126"/>
        <v>0</v>
      </c>
      <c r="AO24" s="1" t="str">
        <f t="shared" si="126"/>
        <v>0</v>
      </c>
      <c r="AP24" s="1" t="str">
        <f t="shared" si="126"/>
        <v>0</v>
      </c>
      <c r="AQ24" s="1" t="str">
        <f t="shared" si="126"/>
        <v>1</v>
      </c>
      <c r="AR24" s="1" t="str">
        <f t="shared" si="126"/>
        <v>0</v>
      </c>
      <c r="AS24" s="1" t="str">
        <f t="shared" si="126"/>
        <v>0</v>
      </c>
      <c r="AT24" s="1" t="str">
        <f t="shared" si="126"/>
        <v>0</v>
      </c>
      <c r="AU24" s="1"/>
      <c r="AV24">
        <v>5</v>
      </c>
      <c r="AW24" s="1">
        <v>1</v>
      </c>
      <c r="AX24" s="1" t="str">
        <f t="shared" si="138"/>
        <v>0</v>
      </c>
      <c r="AY24" s="1" t="str">
        <f t="shared" si="127"/>
        <v>0</v>
      </c>
      <c r="AZ24" s="1" t="str">
        <f t="shared" si="127"/>
        <v>0</v>
      </c>
      <c r="BA24" s="1" t="str">
        <f t="shared" si="127"/>
        <v>0</v>
      </c>
      <c r="BB24" s="1" t="str">
        <f t="shared" si="127"/>
        <v>1</v>
      </c>
      <c r="BC24" s="1" t="str">
        <f t="shared" si="127"/>
        <v>1</v>
      </c>
      <c r="BD24" s="1" t="str">
        <f t="shared" si="127"/>
        <v>1</v>
      </c>
      <c r="BE24" s="1" t="str">
        <f t="shared" si="127"/>
        <v>1</v>
      </c>
      <c r="BF24" s="1" t="str">
        <f t="shared" si="127"/>
        <v>1</v>
      </c>
      <c r="BG24" s="1" t="str">
        <f t="shared" si="127"/>
        <v>0</v>
      </c>
      <c r="BH24" s="1" t="str">
        <f t="shared" si="127"/>
        <v>0</v>
      </c>
      <c r="BI24" s="1" t="str">
        <f t="shared" si="127"/>
        <v>0</v>
      </c>
      <c r="BJ24" s="1" t="str">
        <f t="shared" si="127"/>
        <v>0</v>
      </c>
      <c r="BK24" s="1" t="str">
        <f t="shared" si="127"/>
        <v>0</v>
      </c>
      <c r="BL24" s="1" t="str">
        <f t="shared" si="127"/>
        <v>1</v>
      </c>
      <c r="BM24" s="1" t="str">
        <f t="shared" si="127"/>
        <v>0</v>
      </c>
      <c r="BO24" s="1">
        <v>8</v>
      </c>
      <c r="BP24" s="1" t="str">
        <f t="shared" si="3"/>
        <v>1</v>
      </c>
      <c r="BQ24" s="1">
        <v>2</v>
      </c>
      <c r="BR24" s="1" t="str">
        <f t="shared" si="4"/>
        <v>1</v>
      </c>
      <c r="BT24" s="1">
        <v>8</v>
      </c>
      <c r="BU24" s="1" t="str">
        <f t="shared" si="5"/>
        <v>1</v>
      </c>
      <c r="BV24" s="1" t="str">
        <f t="shared" si="6"/>
        <v>0</v>
      </c>
      <c r="BW24" s="1">
        <v>5</v>
      </c>
      <c r="BX24" s="1" t="str">
        <f t="shared" si="7"/>
        <v>0</v>
      </c>
      <c r="BY24" s="1" t="str">
        <f t="shared" si="8"/>
        <v>0</v>
      </c>
      <c r="BZ24" s="1">
        <f t="shared" si="9"/>
        <v>0</v>
      </c>
      <c r="CC24" s="1" t="str">
        <f>MID(CB23,4,1)</f>
        <v>1</v>
      </c>
      <c r="CD24" s="1">
        <v>17</v>
      </c>
      <c r="CE24" s="1" t="str">
        <f t="shared" si="10"/>
        <v>0</v>
      </c>
      <c r="CF24" s="1">
        <f t="shared" si="11"/>
        <v>1</v>
      </c>
      <c r="CH24" s="1">
        <v>8</v>
      </c>
      <c r="CI24" s="1" t="str">
        <f t="shared" si="12"/>
        <v>0</v>
      </c>
      <c r="CJ24" s="1">
        <f t="shared" si="13"/>
        <v>1</v>
      </c>
      <c r="CK24" s="1">
        <v>5</v>
      </c>
      <c r="CL24" s="1">
        <f t="shared" si="14"/>
        <v>1</v>
      </c>
      <c r="CM24" s="1" t="str">
        <f t="shared" si="15"/>
        <v>0</v>
      </c>
      <c r="CN24" s="1">
        <f t="shared" si="16"/>
        <v>1</v>
      </c>
      <c r="CO24" s="1"/>
      <c r="CQ24" s="1" t="str">
        <f>MID(CP23,4,1)</f>
        <v>0</v>
      </c>
      <c r="CR24" s="1">
        <v>17</v>
      </c>
      <c r="CS24" s="1" t="str">
        <f t="shared" si="17"/>
        <v>0</v>
      </c>
      <c r="CT24" s="1">
        <f t="shared" si="18"/>
        <v>0</v>
      </c>
      <c r="CV24" s="1">
        <v>8</v>
      </c>
      <c r="CW24" s="1">
        <f t="shared" si="19"/>
        <v>1</v>
      </c>
      <c r="CX24" s="1">
        <f t="shared" si="20"/>
        <v>0</v>
      </c>
      <c r="CY24" s="1">
        <v>5</v>
      </c>
      <c r="CZ24" s="1">
        <f t="shared" si="21"/>
        <v>1</v>
      </c>
      <c r="DA24" s="1" t="str">
        <f t="shared" si="22"/>
        <v>0</v>
      </c>
      <c r="DB24" s="1">
        <f t="shared" si="23"/>
        <v>1</v>
      </c>
      <c r="DC24" s="1"/>
      <c r="DE24" s="1" t="str">
        <f>MID(DD23,4,1)</f>
        <v>1</v>
      </c>
      <c r="DF24" s="1">
        <v>17</v>
      </c>
      <c r="DG24" s="1" t="str">
        <f t="shared" si="24"/>
        <v>1</v>
      </c>
      <c r="DH24" s="1">
        <f t="shared" si="25"/>
        <v>0</v>
      </c>
      <c r="DJ24" s="1">
        <v>8</v>
      </c>
      <c r="DK24" s="1">
        <f t="shared" si="26"/>
        <v>0</v>
      </c>
      <c r="DL24" s="1">
        <f t="shared" si="27"/>
        <v>0</v>
      </c>
      <c r="DM24" s="1">
        <v>5</v>
      </c>
      <c r="DN24" s="1">
        <f t="shared" si="28"/>
        <v>1</v>
      </c>
      <c r="DO24" s="1" t="str">
        <f t="shared" si="29"/>
        <v>0</v>
      </c>
      <c r="DP24" s="1">
        <f t="shared" si="30"/>
        <v>1</v>
      </c>
      <c r="DQ24" s="1"/>
      <c r="DS24" s="1" t="str">
        <f>MID(DR23,4,1)</f>
        <v>0</v>
      </c>
      <c r="DT24" s="1">
        <v>17</v>
      </c>
      <c r="DU24" s="1" t="str">
        <f t="shared" si="31"/>
        <v>1</v>
      </c>
      <c r="DV24" s="1">
        <f t="shared" si="32"/>
        <v>1</v>
      </c>
      <c r="DX24" s="1">
        <v>8</v>
      </c>
      <c r="DY24" s="1">
        <f t="shared" si="33"/>
        <v>0</v>
      </c>
      <c r="DZ24" s="1">
        <f t="shared" si="34"/>
        <v>1</v>
      </c>
      <c r="EA24" s="1">
        <v>5</v>
      </c>
      <c r="EB24" s="1">
        <f t="shared" si="35"/>
        <v>1</v>
      </c>
      <c r="EC24" s="1" t="str">
        <f t="shared" si="36"/>
        <v>0</v>
      </c>
      <c r="ED24" s="1">
        <f t="shared" si="37"/>
        <v>1</v>
      </c>
      <c r="EE24" s="1"/>
      <c r="EG24" s="1" t="str">
        <f>MID(EF23,4,1)</f>
        <v>1</v>
      </c>
      <c r="EH24" s="1">
        <v>17</v>
      </c>
      <c r="EI24" s="1" t="str">
        <f t="shared" si="38"/>
        <v>1</v>
      </c>
      <c r="EJ24" s="1">
        <f t="shared" si="39"/>
        <v>1</v>
      </c>
      <c r="EL24" s="1">
        <v>8</v>
      </c>
      <c r="EM24" s="1">
        <f t="shared" si="40"/>
        <v>1</v>
      </c>
      <c r="EN24" s="1">
        <f t="shared" si="41"/>
        <v>1</v>
      </c>
      <c r="EO24" s="1">
        <v>5</v>
      </c>
      <c r="EP24" s="1">
        <f t="shared" si="42"/>
        <v>1</v>
      </c>
      <c r="EQ24" s="1" t="str">
        <f t="shared" si="43"/>
        <v>1</v>
      </c>
      <c r="ER24" s="1">
        <f t="shared" si="44"/>
        <v>0</v>
      </c>
      <c r="ES24" s="1"/>
      <c r="EU24" s="1" t="str">
        <f>MID(ET23,4,1)</f>
        <v>1</v>
      </c>
      <c r="EV24" s="1">
        <v>17</v>
      </c>
      <c r="EW24" s="1" t="str">
        <f t="shared" si="45"/>
        <v>0</v>
      </c>
      <c r="EX24" s="1">
        <f t="shared" si="46"/>
        <v>1</v>
      </c>
      <c r="EZ24" s="1">
        <v>8</v>
      </c>
      <c r="FA24" s="1">
        <f t="shared" si="47"/>
        <v>1</v>
      </c>
      <c r="FB24" s="1">
        <f t="shared" si="48"/>
        <v>1</v>
      </c>
      <c r="FC24" s="1">
        <v>5</v>
      </c>
      <c r="FD24" s="1">
        <f t="shared" si="49"/>
        <v>0</v>
      </c>
      <c r="FE24" s="1" t="str">
        <f t="shared" si="50"/>
        <v>1</v>
      </c>
      <c r="FF24" s="1">
        <f t="shared" si="51"/>
        <v>1</v>
      </c>
      <c r="FG24" s="1"/>
      <c r="FI24" s="1" t="str">
        <f>MID(FH23,4,1)</f>
        <v>0</v>
      </c>
      <c r="FJ24" s="1">
        <v>17</v>
      </c>
      <c r="FK24" s="1" t="str">
        <f t="shared" si="52"/>
        <v>0</v>
      </c>
      <c r="FL24" s="1">
        <f t="shared" si="53"/>
        <v>1</v>
      </c>
      <c r="FN24" s="1">
        <v>8</v>
      </c>
      <c r="FO24" s="1">
        <f t="shared" si="54"/>
        <v>1</v>
      </c>
      <c r="FP24" s="1">
        <f t="shared" si="55"/>
        <v>1</v>
      </c>
      <c r="FQ24" s="1">
        <v>5</v>
      </c>
      <c r="FR24" s="1">
        <f t="shared" si="56"/>
        <v>0</v>
      </c>
      <c r="FS24" s="1" t="str">
        <f t="shared" si="57"/>
        <v>1</v>
      </c>
      <c r="FT24" s="1">
        <f t="shared" si="58"/>
        <v>1</v>
      </c>
      <c r="FU24" s="1"/>
      <c r="FW24" s="1" t="str">
        <f>MID(FV23,4,1)</f>
        <v>1</v>
      </c>
      <c r="FX24" s="1">
        <v>17</v>
      </c>
      <c r="FY24" s="1" t="str">
        <f t="shared" si="59"/>
        <v>1</v>
      </c>
      <c r="FZ24" s="1">
        <f t="shared" si="60"/>
        <v>0</v>
      </c>
      <c r="GB24" s="1">
        <v>8</v>
      </c>
      <c r="GC24" s="1">
        <f t="shared" si="61"/>
        <v>1</v>
      </c>
      <c r="GD24" s="1">
        <f t="shared" si="62"/>
        <v>0</v>
      </c>
      <c r="GE24" s="1">
        <v>5</v>
      </c>
      <c r="GF24" s="1">
        <f t="shared" si="63"/>
        <v>0</v>
      </c>
      <c r="GG24" s="1" t="str">
        <f t="shared" si="64"/>
        <v>1</v>
      </c>
      <c r="GH24" s="1">
        <f t="shared" si="65"/>
        <v>1</v>
      </c>
      <c r="GI24" s="1"/>
      <c r="GK24" s="1" t="str">
        <f>MID(GJ23,4,1)</f>
        <v>1</v>
      </c>
      <c r="GL24" s="1">
        <v>17</v>
      </c>
      <c r="GM24" s="1" t="str">
        <f t="shared" si="66"/>
        <v>1</v>
      </c>
      <c r="GN24" s="1">
        <f t="shared" si="67"/>
        <v>0</v>
      </c>
      <c r="GP24" s="1">
        <v>8</v>
      </c>
      <c r="GQ24" s="1">
        <f t="shared" si="68"/>
        <v>0</v>
      </c>
      <c r="GR24" s="1">
        <f t="shared" si="69"/>
        <v>0</v>
      </c>
      <c r="GS24" s="1">
        <v>5</v>
      </c>
      <c r="GT24" s="1">
        <f t="shared" si="70"/>
        <v>1</v>
      </c>
      <c r="GU24" s="1" t="str">
        <f t="shared" si="71"/>
        <v>0</v>
      </c>
      <c r="GV24" s="1">
        <f t="shared" si="72"/>
        <v>1</v>
      </c>
      <c r="GW24" s="1"/>
      <c r="GY24" s="1" t="str">
        <f>MID(GX23,4,1)</f>
        <v>1</v>
      </c>
      <c r="GZ24" s="1">
        <v>17</v>
      </c>
      <c r="HA24" s="1" t="str">
        <f t="shared" si="73"/>
        <v>1</v>
      </c>
      <c r="HB24" s="1">
        <f t="shared" si="74"/>
        <v>1</v>
      </c>
      <c r="HD24" s="1">
        <v>8</v>
      </c>
      <c r="HE24" s="1">
        <f t="shared" si="75"/>
        <v>0</v>
      </c>
      <c r="HF24" s="1">
        <f t="shared" si="76"/>
        <v>1</v>
      </c>
      <c r="HG24" s="1">
        <v>5</v>
      </c>
      <c r="HH24" s="1">
        <f t="shared" si="77"/>
        <v>1</v>
      </c>
      <c r="HI24" s="1" t="str">
        <f t="shared" si="78"/>
        <v>0</v>
      </c>
      <c r="HJ24" s="1">
        <f t="shared" si="79"/>
        <v>1</v>
      </c>
      <c r="HK24" s="1"/>
      <c r="HM24" s="1" t="str">
        <f>MID(HL23,4,1)</f>
        <v>0</v>
      </c>
      <c r="HN24" s="1">
        <v>17</v>
      </c>
      <c r="HO24" s="1" t="str">
        <f t="shared" si="80"/>
        <v>1</v>
      </c>
      <c r="HP24" s="1">
        <f t="shared" si="81"/>
        <v>1</v>
      </c>
      <c r="HR24" s="1">
        <v>8</v>
      </c>
      <c r="HS24" s="1">
        <f t="shared" si="82"/>
        <v>1</v>
      </c>
      <c r="HT24" s="1">
        <f t="shared" si="83"/>
        <v>1</v>
      </c>
      <c r="HU24" s="1">
        <v>5</v>
      </c>
      <c r="HV24" s="1">
        <f t="shared" si="84"/>
        <v>0</v>
      </c>
      <c r="HW24" s="1" t="str">
        <f t="shared" si="85"/>
        <v>0</v>
      </c>
      <c r="HX24" s="1">
        <f t="shared" si="86"/>
        <v>0</v>
      </c>
      <c r="HY24" s="1"/>
      <c r="IA24" s="1" t="str">
        <f>MID(HZ23,4,1)</f>
        <v>1</v>
      </c>
      <c r="IB24" s="1">
        <v>17</v>
      </c>
      <c r="IC24" s="1" t="str">
        <f t="shared" si="87"/>
        <v>0</v>
      </c>
      <c r="ID24" s="1">
        <f t="shared" si="88"/>
        <v>1</v>
      </c>
      <c r="IF24" s="1">
        <v>8</v>
      </c>
      <c r="IG24" s="1">
        <f t="shared" si="89"/>
        <v>1</v>
      </c>
      <c r="IH24" s="1">
        <f t="shared" si="90"/>
        <v>1</v>
      </c>
      <c r="II24" s="1">
        <v>5</v>
      </c>
      <c r="IJ24" s="1">
        <f t="shared" si="91"/>
        <v>1</v>
      </c>
      <c r="IK24" s="1" t="str">
        <f t="shared" si="92"/>
        <v>0</v>
      </c>
      <c r="IL24" s="1">
        <f t="shared" si="93"/>
        <v>1</v>
      </c>
      <c r="IM24" s="1"/>
      <c r="IO24" s="1" t="str">
        <f>MID(IN23,4,1)</f>
        <v>0</v>
      </c>
      <c r="IP24" s="1">
        <v>17</v>
      </c>
      <c r="IQ24" s="1" t="str">
        <f t="shared" si="94"/>
        <v>1</v>
      </c>
      <c r="IR24" s="1">
        <f t="shared" si="95"/>
        <v>0</v>
      </c>
      <c r="IT24" s="1">
        <v>8</v>
      </c>
      <c r="IU24" s="1">
        <f t="shared" si="96"/>
        <v>1</v>
      </c>
      <c r="IV24" s="1">
        <f t="shared" si="97"/>
        <v>0</v>
      </c>
      <c r="IW24" s="1">
        <v>5</v>
      </c>
      <c r="IX24" s="1">
        <f t="shared" si="98"/>
        <v>1</v>
      </c>
      <c r="IY24" s="1" t="str">
        <f t="shared" si="99"/>
        <v>0</v>
      </c>
      <c r="IZ24" s="1">
        <f t="shared" si="100"/>
        <v>1</v>
      </c>
      <c r="JA24" s="1"/>
      <c r="JC24" s="1" t="str">
        <f>MID(JB23,4,1)</f>
        <v>0</v>
      </c>
      <c r="JD24" s="1">
        <v>17</v>
      </c>
      <c r="JE24" s="1" t="str">
        <f t="shared" si="101"/>
        <v>0</v>
      </c>
      <c r="JF24" s="1">
        <f t="shared" si="102"/>
        <v>1</v>
      </c>
      <c r="JH24" s="1">
        <v>8</v>
      </c>
      <c r="JI24" s="1">
        <f t="shared" si="103"/>
        <v>0</v>
      </c>
      <c r="JJ24" s="1">
        <f t="shared" si="104"/>
        <v>1</v>
      </c>
      <c r="JK24" s="1">
        <v>5</v>
      </c>
      <c r="JL24" s="1">
        <f t="shared" si="105"/>
        <v>0</v>
      </c>
      <c r="JM24" s="1" t="str">
        <f t="shared" si="106"/>
        <v>0</v>
      </c>
      <c r="JN24" s="1">
        <f t="shared" si="107"/>
        <v>0</v>
      </c>
      <c r="JO24" s="1"/>
      <c r="JQ24" s="1" t="str">
        <f>MID(JP23,4,1)</f>
        <v>0</v>
      </c>
      <c r="JR24" s="1">
        <v>17</v>
      </c>
      <c r="JS24" s="1" t="str">
        <f t="shared" si="108"/>
        <v>0</v>
      </c>
      <c r="JT24" s="1">
        <f t="shared" si="109"/>
        <v>0</v>
      </c>
      <c r="JV24" s="1">
        <v>8</v>
      </c>
      <c r="JW24" s="1">
        <f t="shared" si="110"/>
        <v>1</v>
      </c>
      <c r="JX24" s="1">
        <f t="shared" si="111"/>
        <v>0</v>
      </c>
      <c r="JY24" s="1">
        <v>5</v>
      </c>
      <c r="JZ24" s="1">
        <f t="shared" si="112"/>
        <v>0</v>
      </c>
      <c r="KA24" s="1" t="str">
        <f t="shared" si="113"/>
        <v>1</v>
      </c>
      <c r="KB24" s="1">
        <f t="shared" si="114"/>
        <v>1</v>
      </c>
      <c r="KC24" s="1"/>
      <c r="KE24" s="1" t="str">
        <f>MID(KD23,4,1)</f>
        <v>1</v>
      </c>
      <c r="KF24" s="1">
        <v>17</v>
      </c>
      <c r="KG24" s="1" t="str">
        <f t="shared" si="115"/>
        <v>0</v>
      </c>
      <c r="KH24" s="1">
        <f t="shared" si="116"/>
        <v>1</v>
      </c>
      <c r="KJ24" s="1">
        <v>8</v>
      </c>
      <c r="KK24" s="1">
        <f t="shared" si="117"/>
        <v>0</v>
      </c>
      <c r="KL24" s="1">
        <f t="shared" si="118"/>
        <v>1</v>
      </c>
      <c r="KN24" s="1">
        <v>8</v>
      </c>
      <c r="KO24" s="1">
        <f t="shared" si="119"/>
        <v>1</v>
      </c>
      <c r="KP24" s="1">
        <v>32</v>
      </c>
      <c r="KQ24" s="1">
        <f t="shared" si="120"/>
        <v>0</v>
      </c>
    </row>
    <row r="25" spans="1:306" x14ac:dyDescent="0.35">
      <c r="A25" s="1">
        <v>6</v>
      </c>
      <c r="B25" s="1" t="str">
        <f t="shared" si="128"/>
        <v>A</v>
      </c>
      <c r="C25" s="1" t="str">
        <f t="shared" si="121"/>
        <v>01000001</v>
      </c>
      <c r="D25" s="1">
        <f t="shared" si="122"/>
        <v>65</v>
      </c>
      <c r="E25" s="3">
        <v>6</v>
      </c>
      <c r="F25" s="3" t="str">
        <f t="shared" si="123"/>
        <v>1</v>
      </c>
      <c r="H25" s="1">
        <v>17</v>
      </c>
      <c r="I25" s="1" t="str">
        <f t="shared" si="129"/>
        <v>0</v>
      </c>
      <c r="K25" s="1">
        <v>6</v>
      </c>
      <c r="L25" s="1" t="str">
        <f t="shared" si="130"/>
        <v>0</v>
      </c>
      <c r="M25" s="1" t="str">
        <f t="shared" si="131"/>
        <v>0</v>
      </c>
      <c r="N25" s="1" t="str">
        <f t="shared" si="131"/>
        <v>0</v>
      </c>
      <c r="O25" s="1" t="str">
        <f t="shared" si="132"/>
        <v>1</v>
      </c>
      <c r="P25" s="1" t="str">
        <f t="shared" ref="P25:T25" si="142">O27</f>
        <v>1</v>
      </c>
      <c r="Q25" s="1" t="str">
        <f t="shared" si="142"/>
        <v>1</v>
      </c>
      <c r="R25" s="1" t="str">
        <f t="shared" si="142"/>
        <v>1</v>
      </c>
      <c r="S25" s="1" t="str">
        <f t="shared" si="142"/>
        <v>0</v>
      </c>
      <c r="T25" s="1" t="str">
        <f t="shared" si="142"/>
        <v>0</v>
      </c>
      <c r="U25" s="1" t="str">
        <f t="shared" si="134"/>
        <v>0</v>
      </c>
      <c r="V25" s="1" t="str">
        <f t="shared" si="135"/>
        <v>0</v>
      </c>
      <c r="W25" s="1" t="str">
        <f t="shared" si="135"/>
        <v>0</v>
      </c>
      <c r="X25" s="1" t="str">
        <f t="shared" si="135"/>
        <v>0</v>
      </c>
      <c r="Y25" s="1" t="str">
        <f t="shared" si="135"/>
        <v>0</v>
      </c>
      <c r="Z25" s="1" t="str">
        <f t="shared" si="135"/>
        <v>0</v>
      </c>
      <c r="AA25" s="1" t="str">
        <f t="shared" si="135"/>
        <v>0</v>
      </c>
      <c r="AB25" s="1" t="str">
        <f t="shared" si="136"/>
        <v>0</v>
      </c>
      <c r="AD25" s="1">
        <v>6</v>
      </c>
      <c r="AE25" s="1" t="str">
        <f t="shared" si="137"/>
        <v>0</v>
      </c>
      <c r="AF25" s="1" t="str">
        <f t="shared" si="126"/>
        <v>0</v>
      </c>
      <c r="AG25" s="1" t="str">
        <f t="shared" si="126"/>
        <v>1</v>
      </c>
      <c r="AH25" s="1" t="str">
        <f t="shared" si="126"/>
        <v>1</v>
      </c>
      <c r="AI25" s="1" t="str">
        <f t="shared" si="126"/>
        <v>1</v>
      </c>
      <c r="AJ25" s="1" t="str">
        <f t="shared" si="126"/>
        <v>1</v>
      </c>
      <c r="AK25" s="1" t="str">
        <f t="shared" si="126"/>
        <v>0</v>
      </c>
      <c r="AL25" s="1" t="str">
        <f t="shared" si="126"/>
        <v>0</v>
      </c>
      <c r="AM25" s="1" t="str">
        <f t="shared" si="126"/>
        <v>0</v>
      </c>
      <c r="AN25" s="1" t="str">
        <f t="shared" si="126"/>
        <v>0</v>
      </c>
      <c r="AO25" s="1" t="str">
        <f t="shared" si="126"/>
        <v>0</v>
      </c>
      <c r="AP25" s="1" t="str">
        <f t="shared" si="126"/>
        <v>0</v>
      </c>
      <c r="AQ25" s="1" t="str">
        <f t="shared" si="126"/>
        <v>0</v>
      </c>
      <c r="AR25" s="1" t="str">
        <f t="shared" si="126"/>
        <v>0</v>
      </c>
      <c r="AS25" s="1" t="str">
        <f t="shared" si="126"/>
        <v>0</v>
      </c>
      <c r="AT25" s="1" t="str">
        <f t="shared" si="126"/>
        <v>0</v>
      </c>
      <c r="AU25" s="1"/>
      <c r="AV25">
        <v>6</v>
      </c>
      <c r="AW25" s="1">
        <v>5</v>
      </c>
      <c r="AX25" s="1" t="str">
        <f t="shared" si="138"/>
        <v>0</v>
      </c>
      <c r="AY25" s="1" t="str">
        <f t="shared" si="127"/>
        <v>0</v>
      </c>
      <c r="AZ25" s="1" t="str">
        <f t="shared" si="127"/>
        <v>1</v>
      </c>
      <c r="BA25" s="1" t="str">
        <f t="shared" si="127"/>
        <v>1</v>
      </c>
      <c r="BB25" s="1" t="str">
        <f t="shared" si="127"/>
        <v>1</v>
      </c>
      <c r="BC25" s="1" t="str">
        <f t="shared" si="127"/>
        <v>1</v>
      </c>
      <c r="BD25" s="1" t="str">
        <f t="shared" si="127"/>
        <v>0</v>
      </c>
      <c r="BE25" s="1" t="str">
        <f t="shared" si="127"/>
        <v>0</v>
      </c>
      <c r="BF25" s="1" t="str">
        <f t="shared" si="127"/>
        <v>0</v>
      </c>
      <c r="BG25" s="1" t="str">
        <f t="shared" si="127"/>
        <v>0</v>
      </c>
      <c r="BH25" s="1" t="str">
        <f t="shared" si="127"/>
        <v>0</v>
      </c>
      <c r="BI25" s="1" t="str">
        <f t="shared" si="127"/>
        <v>0</v>
      </c>
      <c r="BJ25" s="1" t="str">
        <f t="shared" si="127"/>
        <v>1</v>
      </c>
      <c r="BK25" s="1" t="str">
        <f t="shared" si="127"/>
        <v>0</v>
      </c>
      <c r="BL25" s="1" t="str">
        <f t="shared" si="127"/>
        <v>0</v>
      </c>
      <c r="BM25" s="1" t="str">
        <f t="shared" si="127"/>
        <v>0</v>
      </c>
      <c r="BO25" s="1">
        <v>9</v>
      </c>
      <c r="BP25" s="1" t="str">
        <f t="shared" si="3"/>
        <v>0</v>
      </c>
      <c r="BQ25" s="1">
        <v>60</v>
      </c>
      <c r="BR25" s="1" t="str">
        <f t="shared" si="4"/>
        <v>0</v>
      </c>
      <c r="BT25" s="1">
        <v>9</v>
      </c>
      <c r="BU25" s="1" t="str">
        <f t="shared" si="5"/>
        <v>0</v>
      </c>
      <c r="BV25" s="1" t="str">
        <f t="shared" si="6"/>
        <v>0</v>
      </c>
      <c r="BW25" s="1">
        <v>6</v>
      </c>
      <c r="BX25" s="1" t="str">
        <f t="shared" si="7"/>
        <v>0</v>
      </c>
      <c r="BY25" s="1" t="str">
        <f t="shared" si="8"/>
        <v>1</v>
      </c>
      <c r="BZ25" s="1">
        <f t="shared" si="9"/>
        <v>1</v>
      </c>
      <c r="CC25" s="1" t="str">
        <f>MID(CB29,1,1)</f>
        <v>0</v>
      </c>
      <c r="CD25" s="1">
        <v>1</v>
      </c>
      <c r="CE25" s="1" t="str">
        <f t="shared" si="10"/>
        <v>0</v>
      </c>
      <c r="CF25" s="1">
        <f t="shared" si="11"/>
        <v>0</v>
      </c>
      <c r="CH25" s="1">
        <v>9</v>
      </c>
      <c r="CI25" s="1" t="str">
        <f t="shared" si="12"/>
        <v>0</v>
      </c>
      <c r="CJ25" s="1">
        <f t="shared" si="13"/>
        <v>0</v>
      </c>
      <c r="CK25" s="1">
        <v>6</v>
      </c>
      <c r="CL25" s="1">
        <f t="shared" si="14"/>
        <v>0</v>
      </c>
      <c r="CM25" s="1" t="str">
        <f t="shared" si="15"/>
        <v>0</v>
      </c>
      <c r="CN25" s="1">
        <f t="shared" si="16"/>
        <v>0</v>
      </c>
      <c r="CO25" s="1"/>
      <c r="CQ25" s="1" t="str">
        <f>MID(CP29,1,1)</f>
        <v>1</v>
      </c>
      <c r="CR25" s="1">
        <v>1</v>
      </c>
      <c r="CS25" s="1" t="str">
        <f t="shared" si="17"/>
        <v>0</v>
      </c>
      <c r="CT25" s="1">
        <f t="shared" si="18"/>
        <v>0</v>
      </c>
      <c r="CV25" s="1">
        <v>9</v>
      </c>
      <c r="CW25" s="1">
        <f t="shared" si="19"/>
        <v>0</v>
      </c>
      <c r="CX25" s="1">
        <f t="shared" si="20"/>
        <v>0</v>
      </c>
      <c r="CY25" s="1">
        <v>6</v>
      </c>
      <c r="CZ25" s="1">
        <f t="shared" si="21"/>
        <v>0</v>
      </c>
      <c r="DA25" s="1" t="str">
        <f t="shared" si="22"/>
        <v>0</v>
      </c>
      <c r="DB25" s="1">
        <f t="shared" si="23"/>
        <v>0</v>
      </c>
      <c r="DC25" s="1"/>
      <c r="DE25" s="1" t="str">
        <f>MID(DD29,1,1)</f>
        <v>1</v>
      </c>
      <c r="DF25" s="1">
        <v>1</v>
      </c>
      <c r="DG25" s="1" t="str">
        <f t="shared" si="24"/>
        <v>1</v>
      </c>
      <c r="DH25" s="1">
        <f t="shared" si="25"/>
        <v>1</v>
      </c>
      <c r="DJ25" s="1">
        <v>9</v>
      </c>
      <c r="DK25" s="1">
        <f t="shared" si="26"/>
        <v>0</v>
      </c>
      <c r="DL25" s="1">
        <f t="shared" si="27"/>
        <v>1</v>
      </c>
      <c r="DM25" s="1">
        <v>6</v>
      </c>
      <c r="DN25" s="1">
        <f t="shared" si="28"/>
        <v>1</v>
      </c>
      <c r="DO25" s="1" t="str">
        <f t="shared" si="29"/>
        <v>0</v>
      </c>
      <c r="DP25" s="1">
        <f t="shared" si="30"/>
        <v>1</v>
      </c>
      <c r="DQ25" s="1"/>
      <c r="DS25" s="1" t="str">
        <f>MID(DR29,1,1)</f>
        <v>0</v>
      </c>
      <c r="DT25" s="1">
        <v>1</v>
      </c>
      <c r="DU25" s="1" t="str">
        <f t="shared" si="31"/>
        <v>0</v>
      </c>
      <c r="DV25" s="1">
        <f t="shared" si="32"/>
        <v>0</v>
      </c>
      <c r="DX25" s="1">
        <v>9</v>
      </c>
      <c r="DY25" s="1">
        <f t="shared" si="33"/>
        <v>1</v>
      </c>
      <c r="DZ25" s="1">
        <f t="shared" si="34"/>
        <v>0</v>
      </c>
      <c r="EA25" s="1">
        <v>6</v>
      </c>
      <c r="EB25" s="1">
        <f t="shared" si="35"/>
        <v>0</v>
      </c>
      <c r="EC25" s="1" t="str">
        <f t="shared" si="36"/>
        <v>0</v>
      </c>
      <c r="ED25" s="1">
        <f t="shared" si="37"/>
        <v>0</v>
      </c>
      <c r="EE25" s="1"/>
      <c r="EG25" s="1" t="str">
        <f>MID(EF29,1,1)</f>
        <v>0</v>
      </c>
      <c r="EH25" s="1">
        <v>1</v>
      </c>
      <c r="EI25" s="1" t="str">
        <f t="shared" si="38"/>
        <v>0</v>
      </c>
      <c r="EJ25" s="1">
        <f t="shared" si="39"/>
        <v>1</v>
      </c>
      <c r="EL25" s="1">
        <v>9</v>
      </c>
      <c r="EM25" s="1">
        <f t="shared" si="40"/>
        <v>0</v>
      </c>
      <c r="EN25" s="1">
        <f t="shared" si="41"/>
        <v>1</v>
      </c>
      <c r="EO25" s="1">
        <v>6</v>
      </c>
      <c r="EP25" s="1">
        <f t="shared" si="42"/>
        <v>0</v>
      </c>
      <c r="EQ25" s="1" t="str">
        <f t="shared" si="43"/>
        <v>0</v>
      </c>
      <c r="ER25" s="1">
        <f t="shared" si="44"/>
        <v>0</v>
      </c>
      <c r="ES25" s="1"/>
      <c r="EU25" s="1" t="str">
        <f>MID(ET29,1,1)</f>
        <v>0</v>
      </c>
      <c r="EV25" s="1">
        <v>1</v>
      </c>
      <c r="EW25" s="1" t="str">
        <f t="shared" si="45"/>
        <v>0</v>
      </c>
      <c r="EX25" s="1">
        <f t="shared" si="46"/>
        <v>0</v>
      </c>
      <c r="EZ25" s="1">
        <v>9</v>
      </c>
      <c r="FA25" s="1">
        <f t="shared" si="47"/>
        <v>1</v>
      </c>
      <c r="FB25" s="1">
        <f t="shared" si="48"/>
        <v>0</v>
      </c>
      <c r="FC25" s="1">
        <v>6</v>
      </c>
      <c r="FD25" s="1">
        <f t="shared" si="49"/>
        <v>1</v>
      </c>
      <c r="FE25" s="1" t="str">
        <f t="shared" si="50"/>
        <v>0</v>
      </c>
      <c r="FF25" s="1">
        <f t="shared" si="51"/>
        <v>1</v>
      </c>
      <c r="FG25" s="1"/>
      <c r="FI25" s="1" t="str">
        <f>MID(FH29,1,1)</f>
        <v>1</v>
      </c>
      <c r="FJ25" s="1">
        <v>1</v>
      </c>
      <c r="FK25" s="1" t="str">
        <f t="shared" si="52"/>
        <v>1</v>
      </c>
      <c r="FL25" s="1">
        <f t="shared" si="53"/>
        <v>0</v>
      </c>
      <c r="FN25" s="1">
        <v>9</v>
      </c>
      <c r="FO25" s="1">
        <f t="shared" si="54"/>
        <v>0</v>
      </c>
      <c r="FP25" s="1">
        <f t="shared" si="55"/>
        <v>0</v>
      </c>
      <c r="FQ25" s="1">
        <v>6</v>
      </c>
      <c r="FR25" s="1">
        <f t="shared" si="56"/>
        <v>1</v>
      </c>
      <c r="FS25" s="1" t="str">
        <f t="shared" si="57"/>
        <v>0</v>
      </c>
      <c r="FT25" s="1">
        <f t="shared" si="58"/>
        <v>1</v>
      </c>
      <c r="FU25" s="1"/>
      <c r="FW25" s="1" t="str">
        <f>MID(FV29,1,1)</f>
        <v>0</v>
      </c>
      <c r="FX25" s="1">
        <v>1</v>
      </c>
      <c r="FY25" s="1" t="str">
        <f t="shared" si="59"/>
        <v>1</v>
      </c>
      <c r="FZ25" s="1">
        <f t="shared" si="60"/>
        <v>1</v>
      </c>
      <c r="GB25" s="1">
        <v>9</v>
      </c>
      <c r="GC25" s="1">
        <f t="shared" si="61"/>
        <v>0</v>
      </c>
      <c r="GD25" s="1">
        <f t="shared" si="62"/>
        <v>1</v>
      </c>
      <c r="GE25" s="1">
        <v>6</v>
      </c>
      <c r="GF25" s="1">
        <f t="shared" si="63"/>
        <v>0</v>
      </c>
      <c r="GG25" s="1" t="str">
        <f t="shared" si="64"/>
        <v>0</v>
      </c>
      <c r="GH25" s="1">
        <f t="shared" si="65"/>
        <v>0</v>
      </c>
      <c r="GI25" s="1"/>
      <c r="GK25" s="1" t="str">
        <f>MID(GJ29,1,1)</f>
        <v>0</v>
      </c>
      <c r="GL25" s="1">
        <v>1</v>
      </c>
      <c r="GM25" s="1" t="str">
        <f t="shared" si="66"/>
        <v>1</v>
      </c>
      <c r="GN25" s="1">
        <f t="shared" si="67"/>
        <v>1</v>
      </c>
      <c r="GP25" s="1">
        <v>9</v>
      </c>
      <c r="GQ25" s="1">
        <f t="shared" si="68"/>
        <v>1</v>
      </c>
      <c r="GR25" s="1">
        <f t="shared" si="69"/>
        <v>1</v>
      </c>
      <c r="GS25" s="1">
        <v>6</v>
      </c>
      <c r="GT25" s="1">
        <f t="shared" si="70"/>
        <v>1</v>
      </c>
      <c r="GU25" s="1" t="str">
        <f t="shared" si="71"/>
        <v>0</v>
      </c>
      <c r="GV25" s="1">
        <f t="shared" si="72"/>
        <v>1</v>
      </c>
      <c r="GW25" s="1"/>
      <c r="GY25" s="1" t="str">
        <f>MID(GX29,1,1)</f>
        <v>1</v>
      </c>
      <c r="GZ25" s="1">
        <v>1</v>
      </c>
      <c r="HA25" s="1" t="str">
        <f t="shared" si="73"/>
        <v>1</v>
      </c>
      <c r="HB25" s="1">
        <f t="shared" si="74"/>
        <v>0</v>
      </c>
      <c r="HD25" s="1">
        <v>9</v>
      </c>
      <c r="HE25" s="1">
        <f t="shared" si="75"/>
        <v>1</v>
      </c>
      <c r="HF25" s="1">
        <f t="shared" si="76"/>
        <v>0</v>
      </c>
      <c r="HG25" s="1">
        <v>6</v>
      </c>
      <c r="HH25" s="1">
        <f t="shared" si="77"/>
        <v>0</v>
      </c>
      <c r="HI25" s="1" t="str">
        <f t="shared" si="78"/>
        <v>0</v>
      </c>
      <c r="HJ25" s="1">
        <f t="shared" si="79"/>
        <v>0</v>
      </c>
      <c r="HK25" s="1"/>
      <c r="HM25" s="1" t="str">
        <f>MID(HL29,1,1)</f>
        <v>1</v>
      </c>
      <c r="HN25" s="1">
        <v>1</v>
      </c>
      <c r="HO25" s="1" t="str">
        <f t="shared" si="80"/>
        <v>1</v>
      </c>
      <c r="HP25" s="1">
        <f t="shared" si="81"/>
        <v>0</v>
      </c>
      <c r="HR25" s="1">
        <v>9</v>
      </c>
      <c r="HS25" s="1">
        <f t="shared" si="82"/>
        <v>0</v>
      </c>
      <c r="HT25" s="1">
        <f t="shared" si="83"/>
        <v>0</v>
      </c>
      <c r="HU25" s="1">
        <v>6</v>
      </c>
      <c r="HV25" s="1">
        <f t="shared" si="84"/>
        <v>0</v>
      </c>
      <c r="HW25" s="1" t="str">
        <f t="shared" si="85"/>
        <v>0</v>
      </c>
      <c r="HX25" s="1">
        <f t="shared" si="86"/>
        <v>0</v>
      </c>
      <c r="HY25" s="1"/>
      <c r="IA25" s="1" t="str">
        <f>MID(HZ29,1,1)</f>
        <v>0</v>
      </c>
      <c r="IB25" s="1">
        <v>1</v>
      </c>
      <c r="IC25" s="1" t="str">
        <f t="shared" si="87"/>
        <v>0</v>
      </c>
      <c r="ID25" s="1">
        <f t="shared" si="88"/>
        <v>0</v>
      </c>
      <c r="IF25" s="1">
        <v>9</v>
      </c>
      <c r="IG25" s="1">
        <f t="shared" si="89"/>
        <v>0</v>
      </c>
      <c r="IH25" s="1">
        <f t="shared" si="90"/>
        <v>0</v>
      </c>
      <c r="II25" s="1">
        <v>6</v>
      </c>
      <c r="IJ25" s="1">
        <f t="shared" si="91"/>
        <v>0</v>
      </c>
      <c r="IK25" s="1" t="str">
        <f t="shared" si="92"/>
        <v>1</v>
      </c>
      <c r="IL25" s="1">
        <f t="shared" si="93"/>
        <v>1</v>
      </c>
      <c r="IM25" s="1"/>
      <c r="IO25" s="1" t="str">
        <f>MID(IN29,1,1)</f>
        <v>0</v>
      </c>
      <c r="IP25" s="1">
        <v>1</v>
      </c>
      <c r="IQ25" s="1" t="str">
        <f t="shared" si="94"/>
        <v>1</v>
      </c>
      <c r="IR25" s="1">
        <f t="shared" si="95"/>
        <v>1</v>
      </c>
      <c r="IT25" s="1">
        <v>9</v>
      </c>
      <c r="IU25" s="1">
        <f t="shared" si="96"/>
        <v>0</v>
      </c>
      <c r="IV25" s="1">
        <f t="shared" si="97"/>
        <v>1</v>
      </c>
      <c r="IW25" s="1">
        <v>6</v>
      </c>
      <c r="IX25" s="1">
        <f t="shared" si="98"/>
        <v>0</v>
      </c>
      <c r="IY25" s="1" t="str">
        <f t="shared" si="99"/>
        <v>1</v>
      </c>
      <c r="IZ25" s="1">
        <f t="shared" si="100"/>
        <v>1</v>
      </c>
      <c r="JA25" s="1"/>
      <c r="JC25" s="1" t="str">
        <f>MID(JB29,1,1)</f>
        <v>1</v>
      </c>
      <c r="JD25" s="1">
        <v>1</v>
      </c>
      <c r="JE25" s="1" t="str">
        <f t="shared" si="101"/>
        <v>0</v>
      </c>
      <c r="JF25" s="1">
        <f t="shared" si="102"/>
        <v>0</v>
      </c>
      <c r="JH25" s="1">
        <v>9</v>
      </c>
      <c r="JI25" s="1">
        <f t="shared" si="103"/>
        <v>1</v>
      </c>
      <c r="JJ25" s="1">
        <f t="shared" si="104"/>
        <v>0</v>
      </c>
      <c r="JK25" s="1">
        <v>6</v>
      </c>
      <c r="JL25" s="1">
        <f t="shared" si="105"/>
        <v>1</v>
      </c>
      <c r="JM25" s="1" t="str">
        <f t="shared" si="106"/>
        <v>1</v>
      </c>
      <c r="JN25" s="1">
        <f t="shared" si="107"/>
        <v>0</v>
      </c>
      <c r="JO25" s="1"/>
      <c r="JQ25" s="1" t="str">
        <f>MID(JP29,1,1)</f>
        <v>1</v>
      </c>
      <c r="JR25" s="1">
        <v>1</v>
      </c>
      <c r="JS25" s="1" t="str">
        <f t="shared" si="108"/>
        <v>0</v>
      </c>
      <c r="JT25" s="1">
        <f t="shared" si="109"/>
        <v>1</v>
      </c>
      <c r="JV25" s="1">
        <v>9</v>
      </c>
      <c r="JW25" s="1">
        <f t="shared" si="110"/>
        <v>0</v>
      </c>
      <c r="JX25" s="1">
        <f t="shared" si="111"/>
        <v>1</v>
      </c>
      <c r="JY25" s="1">
        <v>6</v>
      </c>
      <c r="JZ25" s="1">
        <f t="shared" si="112"/>
        <v>1</v>
      </c>
      <c r="KA25" s="1" t="str">
        <f t="shared" si="113"/>
        <v>1</v>
      </c>
      <c r="KB25" s="1">
        <f t="shared" si="114"/>
        <v>0</v>
      </c>
      <c r="KC25" s="1"/>
      <c r="KE25" s="1" t="str">
        <f>MID(KD29,1,1)</f>
        <v>1</v>
      </c>
      <c r="KF25" s="1">
        <v>1</v>
      </c>
      <c r="KG25" s="1" t="str">
        <f t="shared" si="115"/>
        <v>1</v>
      </c>
      <c r="KH25" s="1">
        <f t="shared" si="116"/>
        <v>1</v>
      </c>
      <c r="KJ25" s="1">
        <v>9</v>
      </c>
      <c r="KK25" s="1">
        <f t="shared" si="117"/>
        <v>1</v>
      </c>
      <c r="KL25" s="1">
        <f t="shared" si="118"/>
        <v>1</v>
      </c>
      <c r="KN25" s="1">
        <v>9</v>
      </c>
      <c r="KO25" s="1">
        <f t="shared" si="119"/>
        <v>1</v>
      </c>
      <c r="KP25" s="1">
        <v>39</v>
      </c>
      <c r="KQ25" s="1">
        <f t="shared" si="120"/>
        <v>0</v>
      </c>
      <c r="KR25" t="str">
        <f>KQ25&amp;KQ26&amp;KQ27&amp;KQ28&amp;KQ29&amp;KQ30&amp;KQ31&amp;KQ32</f>
        <v>01110000</v>
      </c>
      <c r="KS25" t="str">
        <f>BIN2HEX(KR25,2)</f>
        <v>70</v>
      </c>
      <c r="KT25" t="str">
        <f>CHAR(BIN2DEC(KR25))</f>
        <v>p</v>
      </c>
    </row>
    <row r="26" spans="1:306" x14ac:dyDescent="0.35">
      <c r="A26" s="1">
        <v>7</v>
      </c>
      <c r="B26" s="1" t="str">
        <f t="shared" si="128"/>
        <v>T</v>
      </c>
      <c r="C26" s="1" t="str">
        <f t="shared" si="121"/>
        <v>01010100</v>
      </c>
      <c r="D26" s="1">
        <f t="shared" si="122"/>
        <v>84</v>
      </c>
      <c r="E26" s="3">
        <v>7</v>
      </c>
      <c r="F26" s="3" t="str">
        <f t="shared" si="123"/>
        <v>0</v>
      </c>
      <c r="H26" s="1">
        <v>9</v>
      </c>
      <c r="I26" s="1" t="str">
        <f t="shared" si="129"/>
        <v>0</v>
      </c>
      <c r="K26" s="1">
        <v>7</v>
      </c>
      <c r="L26" s="1" t="str">
        <f t="shared" si="130"/>
        <v>0</v>
      </c>
      <c r="M26" s="1" t="str">
        <f t="shared" si="131"/>
        <v>0</v>
      </c>
      <c r="N26" s="1" t="str">
        <f t="shared" si="131"/>
        <v>1</v>
      </c>
      <c r="O26" s="1" t="str">
        <f t="shared" si="132"/>
        <v>1</v>
      </c>
      <c r="P26" s="1" t="str">
        <f t="shared" ref="P26:T26" si="143">O28</f>
        <v>1</v>
      </c>
      <c r="Q26" s="1" t="str">
        <f t="shared" si="143"/>
        <v>1</v>
      </c>
      <c r="R26" s="1" t="str">
        <f t="shared" si="143"/>
        <v>0</v>
      </c>
      <c r="S26" s="1" t="str">
        <f t="shared" si="143"/>
        <v>0</v>
      </c>
      <c r="T26" s="1" t="str">
        <f t="shared" si="143"/>
        <v>0</v>
      </c>
      <c r="U26" s="1" t="str">
        <f t="shared" si="134"/>
        <v>0</v>
      </c>
      <c r="V26" s="1" t="str">
        <f t="shared" si="135"/>
        <v>0</v>
      </c>
      <c r="W26" s="1" t="str">
        <f t="shared" si="135"/>
        <v>0</v>
      </c>
      <c r="X26" s="1" t="str">
        <f t="shared" si="135"/>
        <v>1</v>
      </c>
      <c r="Y26" s="1" t="str">
        <f t="shared" si="135"/>
        <v>0</v>
      </c>
      <c r="Z26" s="1" t="str">
        <f t="shared" si="135"/>
        <v>0</v>
      </c>
      <c r="AA26" s="1" t="str">
        <f t="shared" si="135"/>
        <v>0</v>
      </c>
      <c r="AB26" s="1" t="str">
        <f t="shared" si="136"/>
        <v>0</v>
      </c>
      <c r="AD26" s="1">
        <v>7</v>
      </c>
      <c r="AE26" s="1" t="str">
        <f t="shared" si="137"/>
        <v>0</v>
      </c>
      <c r="AF26" s="1" t="str">
        <f t="shared" si="126"/>
        <v>1</v>
      </c>
      <c r="AG26" s="1" t="str">
        <f t="shared" si="126"/>
        <v>1</v>
      </c>
      <c r="AH26" s="1" t="str">
        <f t="shared" si="126"/>
        <v>1</v>
      </c>
      <c r="AI26" s="1" t="str">
        <f t="shared" si="126"/>
        <v>1</v>
      </c>
      <c r="AJ26" s="1" t="str">
        <f t="shared" si="126"/>
        <v>0</v>
      </c>
      <c r="AK26" s="1" t="str">
        <f t="shared" si="126"/>
        <v>0</v>
      </c>
      <c r="AL26" s="1" t="str">
        <f t="shared" si="126"/>
        <v>0</v>
      </c>
      <c r="AM26" s="1" t="str">
        <f t="shared" si="126"/>
        <v>0</v>
      </c>
      <c r="AN26" s="1" t="str">
        <f t="shared" si="126"/>
        <v>0</v>
      </c>
      <c r="AO26" s="1" t="str">
        <f t="shared" si="126"/>
        <v>0</v>
      </c>
      <c r="AP26" s="1" t="str">
        <f t="shared" si="126"/>
        <v>1</v>
      </c>
      <c r="AQ26" s="1" t="str">
        <f t="shared" si="126"/>
        <v>0</v>
      </c>
      <c r="AR26" s="1" t="str">
        <f t="shared" si="126"/>
        <v>0</v>
      </c>
      <c r="AS26" s="1" t="str">
        <f t="shared" si="126"/>
        <v>0</v>
      </c>
      <c r="AT26" s="1" t="str">
        <f t="shared" si="126"/>
        <v>0</v>
      </c>
      <c r="AU26" s="1"/>
      <c r="AV26">
        <v>7</v>
      </c>
      <c r="AW26" s="1">
        <v>3</v>
      </c>
      <c r="AX26" s="1" t="str">
        <f t="shared" si="138"/>
        <v>0</v>
      </c>
      <c r="AY26" s="1" t="str">
        <f t="shared" si="127"/>
        <v>0</v>
      </c>
      <c r="AZ26" s="1" t="str">
        <f t="shared" si="127"/>
        <v>0</v>
      </c>
      <c r="BA26" s="1" t="str">
        <f t="shared" si="127"/>
        <v>1</v>
      </c>
      <c r="BB26" s="1" t="str">
        <f t="shared" si="127"/>
        <v>1</v>
      </c>
      <c r="BC26" s="1" t="str">
        <f t="shared" si="127"/>
        <v>1</v>
      </c>
      <c r="BD26" s="1" t="str">
        <f t="shared" si="127"/>
        <v>1</v>
      </c>
      <c r="BE26" s="1" t="str">
        <f t="shared" si="127"/>
        <v>0</v>
      </c>
      <c r="BF26" s="1" t="str">
        <f t="shared" si="127"/>
        <v>0</v>
      </c>
      <c r="BG26" s="1" t="str">
        <f t="shared" si="127"/>
        <v>0</v>
      </c>
      <c r="BH26" s="1" t="str">
        <f t="shared" si="127"/>
        <v>0</v>
      </c>
      <c r="BI26" s="1" t="str">
        <f t="shared" si="127"/>
        <v>0</v>
      </c>
      <c r="BJ26" s="1" t="str">
        <f t="shared" si="127"/>
        <v>0</v>
      </c>
      <c r="BK26" s="1" t="str">
        <f t="shared" si="127"/>
        <v>1</v>
      </c>
      <c r="BL26" s="1" t="str">
        <f t="shared" si="127"/>
        <v>0</v>
      </c>
      <c r="BM26" s="1" t="str">
        <f t="shared" si="127"/>
        <v>0</v>
      </c>
      <c r="BO26" s="1">
        <v>10</v>
      </c>
      <c r="BP26" s="1" t="str">
        <f t="shared" si="3"/>
        <v>1</v>
      </c>
      <c r="BQ26" s="1">
        <v>52</v>
      </c>
      <c r="BR26" s="1" t="str">
        <f t="shared" si="4"/>
        <v>1</v>
      </c>
      <c r="BT26" s="1">
        <v>10</v>
      </c>
      <c r="BU26" s="1" t="str">
        <f t="shared" si="5"/>
        <v>1</v>
      </c>
      <c r="BV26" s="1" t="str">
        <f t="shared" si="6"/>
        <v>0</v>
      </c>
      <c r="BW26" s="1">
        <v>7</v>
      </c>
      <c r="BX26" s="1" t="str">
        <f t="shared" si="7"/>
        <v>0</v>
      </c>
      <c r="BY26" s="1" t="str">
        <f t="shared" si="8"/>
        <v>0</v>
      </c>
      <c r="BZ26" s="1">
        <f t="shared" si="9"/>
        <v>0</v>
      </c>
      <c r="CC26" s="1" t="str">
        <f>MID(CB29,2,1)</f>
        <v>0</v>
      </c>
      <c r="CD26" s="1">
        <v>15</v>
      </c>
      <c r="CE26" s="1" t="str">
        <f t="shared" si="10"/>
        <v>1</v>
      </c>
      <c r="CF26" s="1">
        <f t="shared" si="11"/>
        <v>0</v>
      </c>
      <c r="CH26" s="1">
        <v>10</v>
      </c>
      <c r="CI26" s="1" t="str">
        <f t="shared" si="12"/>
        <v>0</v>
      </c>
      <c r="CJ26" s="1">
        <f t="shared" si="13"/>
        <v>0</v>
      </c>
      <c r="CK26" s="1">
        <v>7</v>
      </c>
      <c r="CL26" s="1">
        <f t="shared" si="14"/>
        <v>0</v>
      </c>
      <c r="CM26" s="1" t="str">
        <f t="shared" si="15"/>
        <v>0</v>
      </c>
      <c r="CN26" s="1">
        <f t="shared" si="16"/>
        <v>0</v>
      </c>
      <c r="CO26" s="1"/>
      <c r="CQ26" s="1" t="str">
        <f>MID(CP29,2,1)</f>
        <v>0</v>
      </c>
      <c r="CR26" s="1">
        <v>15</v>
      </c>
      <c r="CS26" s="1" t="str">
        <f t="shared" si="17"/>
        <v>1</v>
      </c>
      <c r="CT26" s="1">
        <f t="shared" si="18"/>
        <v>1</v>
      </c>
      <c r="CV26" s="1">
        <v>10</v>
      </c>
      <c r="CW26" s="1">
        <f t="shared" si="19"/>
        <v>0</v>
      </c>
      <c r="CX26" s="1">
        <f t="shared" si="20"/>
        <v>1</v>
      </c>
      <c r="CY26" s="1">
        <v>7</v>
      </c>
      <c r="CZ26" s="1">
        <f t="shared" si="21"/>
        <v>0</v>
      </c>
      <c r="DA26" s="1" t="str">
        <f t="shared" si="22"/>
        <v>1</v>
      </c>
      <c r="DB26" s="1">
        <f t="shared" si="23"/>
        <v>1</v>
      </c>
      <c r="DC26" s="1"/>
      <c r="DE26" s="1" t="str">
        <f>MID(DD29,2,1)</f>
        <v>1</v>
      </c>
      <c r="DF26" s="1">
        <v>15</v>
      </c>
      <c r="DG26" s="1" t="str">
        <f t="shared" si="24"/>
        <v>1</v>
      </c>
      <c r="DH26" s="1">
        <f t="shared" si="25"/>
        <v>1</v>
      </c>
      <c r="DJ26" s="1">
        <v>10</v>
      </c>
      <c r="DK26" s="1">
        <f t="shared" si="26"/>
        <v>1</v>
      </c>
      <c r="DL26" s="1">
        <f t="shared" si="27"/>
        <v>1</v>
      </c>
      <c r="DM26" s="1">
        <v>7</v>
      </c>
      <c r="DN26" s="1">
        <f t="shared" si="28"/>
        <v>0</v>
      </c>
      <c r="DO26" s="1" t="str">
        <f t="shared" si="29"/>
        <v>1</v>
      </c>
      <c r="DP26" s="1">
        <f t="shared" si="30"/>
        <v>1</v>
      </c>
      <c r="DQ26" s="1"/>
      <c r="DS26" s="1" t="str">
        <f>MID(DR29,2,1)</f>
        <v>0</v>
      </c>
      <c r="DT26" s="1">
        <v>15</v>
      </c>
      <c r="DU26" s="1" t="str">
        <f t="shared" si="31"/>
        <v>1</v>
      </c>
      <c r="DV26" s="1">
        <f t="shared" si="32"/>
        <v>0</v>
      </c>
      <c r="DX26" s="1">
        <v>10</v>
      </c>
      <c r="DY26" s="1">
        <f t="shared" si="33"/>
        <v>1</v>
      </c>
      <c r="DZ26" s="1">
        <f t="shared" si="34"/>
        <v>0</v>
      </c>
      <c r="EA26" s="1">
        <v>7</v>
      </c>
      <c r="EB26" s="1">
        <f t="shared" si="35"/>
        <v>0</v>
      </c>
      <c r="EC26" s="1" t="str">
        <f t="shared" si="36"/>
        <v>1</v>
      </c>
      <c r="ED26" s="1">
        <f t="shared" si="37"/>
        <v>1</v>
      </c>
      <c r="EE26" s="1"/>
      <c r="EG26" s="1" t="str">
        <f>MID(EF29,2,1)</f>
        <v>0</v>
      </c>
      <c r="EH26" s="1">
        <v>15</v>
      </c>
      <c r="EI26" s="1" t="str">
        <f t="shared" si="38"/>
        <v>0</v>
      </c>
      <c r="EJ26" s="1">
        <f t="shared" si="39"/>
        <v>1</v>
      </c>
      <c r="EL26" s="1">
        <v>10</v>
      </c>
      <c r="EM26" s="1">
        <f t="shared" si="40"/>
        <v>0</v>
      </c>
      <c r="EN26" s="1">
        <f t="shared" si="41"/>
        <v>1</v>
      </c>
      <c r="EO26" s="1">
        <v>7</v>
      </c>
      <c r="EP26" s="1">
        <f t="shared" si="42"/>
        <v>0</v>
      </c>
      <c r="EQ26" s="1" t="str">
        <f t="shared" si="43"/>
        <v>1</v>
      </c>
      <c r="ER26" s="1">
        <f t="shared" si="44"/>
        <v>1</v>
      </c>
      <c r="ES26" s="1"/>
      <c r="EU26" s="1" t="str">
        <f>MID(ET29,2,1)</f>
        <v>1</v>
      </c>
      <c r="EV26" s="1">
        <v>15</v>
      </c>
      <c r="EW26" s="1" t="str">
        <f t="shared" si="45"/>
        <v>0</v>
      </c>
      <c r="EX26" s="1">
        <f t="shared" si="46"/>
        <v>0</v>
      </c>
      <c r="EZ26" s="1">
        <v>10</v>
      </c>
      <c r="FA26" s="1">
        <f t="shared" si="47"/>
        <v>1</v>
      </c>
      <c r="FB26" s="1">
        <f t="shared" si="48"/>
        <v>0</v>
      </c>
      <c r="FC26" s="1">
        <v>7</v>
      </c>
      <c r="FD26" s="1">
        <f t="shared" si="49"/>
        <v>1</v>
      </c>
      <c r="FE26" s="1" t="str">
        <f t="shared" si="50"/>
        <v>0</v>
      </c>
      <c r="FF26" s="1">
        <f t="shared" si="51"/>
        <v>1</v>
      </c>
      <c r="FG26" s="1"/>
      <c r="FI26" s="1" t="str">
        <f>MID(FH29,2,1)</f>
        <v>1</v>
      </c>
      <c r="FJ26" s="1">
        <v>15</v>
      </c>
      <c r="FK26" s="1" t="str">
        <f t="shared" si="52"/>
        <v>0</v>
      </c>
      <c r="FL26" s="1">
        <f t="shared" si="53"/>
        <v>1</v>
      </c>
      <c r="FN26" s="1">
        <v>10</v>
      </c>
      <c r="FO26" s="1">
        <f t="shared" si="54"/>
        <v>0</v>
      </c>
      <c r="FP26" s="1">
        <f t="shared" si="55"/>
        <v>1</v>
      </c>
      <c r="FQ26" s="1">
        <v>7</v>
      </c>
      <c r="FR26" s="1">
        <f t="shared" si="56"/>
        <v>1</v>
      </c>
      <c r="FS26" s="1" t="str">
        <f t="shared" si="57"/>
        <v>0</v>
      </c>
      <c r="FT26" s="1">
        <f t="shared" si="58"/>
        <v>1</v>
      </c>
      <c r="FU26" s="1"/>
      <c r="FW26" s="1" t="str">
        <f>MID(FV29,2,1)</f>
        <v>0</v>
      </c>
      <c r="FX26" s="1">
        <v>15</v>
      </c>
      <c r="FY26" s="1" t="str">
        <f t="shared" si="59"/>
        <v>0</v>
      </c>
      <c r="FZ26" s="1">
        <f t="shared" si="60"/>
        <v>0</v>
      </c>
      <c r="GB26" s="1">
        <v>10</v>
      </c>
      <c r="GC26" s="1">
        <f t="shared" si="61"/>
        <v>1</v>
      </c>
      <c r="GD26" s="1">
        <f t="shared" si="62"/>
        <v>0</v>
      </c>
      <c r="GE26" s="1">
        <v>7</v>
      </c>
      <c r="GF26" s="1">
        <f t="shared" si="63"/>
        <v>1</v>
      </c>
      <c r="GG26" s="1" t="str">
        <f t="shared" si="64"/>
        <v>0</v>
      </c>
      <c r="GH26" s="1">
        <f t="shared" si="65"/>
        <v>1</v>
      </c>
      <c r="GI26" s="1"/>
      <c r="GK26" s="1" t="str">
        <f>MID(GJ29,2,1)</f>
        <v>1</v>
      </c>
      <c r="GL26" s="1">
        <v>15</v>
      </c>
      <c r="GM26" s="1" t="str">
        <f t="shared" si="66"/>
        <v>1</v>
      </c>
      <c r="GN26" s="1">
        <f t="shared" si="67"/>
        <v>0</v>
      </c>
      <c r="GP26" s="1">
        <v>10</v>
      </c>
      <c r="GQ26" s="1">
        <f t="shared" si="68"/>
        <v>0</v>
      </c>
      <c r="GR26" s="1">
        <f t="shared" si="69"/>
        <v>0</v>
      </c>
      <c r="GS26" s="1">
        <v>7</v>
      </c>
      <c r="GT26" s="1">
        <f t="shared" si="70"/>
        <v>0</v>
      </c>
      <c r="GU26" s="1" t="str">
        <f t="shared" si="71"/>
        <v>0</v>
      </c>
      <c r="GV26" s="1">
        <f t="shared" si="72"/>
        <v>0</v>
      </c>
      <c r="GW26" s="1"/>
      <c r="GY26" s="1" t="str">
        <f>MID(GX29,2,1)</f>
        <v>1</v>
      </c>
      <c r="GZ26" s="1">
        <v>15</v>
      </c>
      <c r="HA26" s="1" t="str">
        <f t="shared" si="73"/>
        <v>1</v>
      </c>
      <c r="HB26" s="1">
        <f t="shared" si="74"/>
        <v>1</v>
      </c>
      <c r="HD26" s="1">
        <v>10</v>
      </c>
      <c r="HE26" s="1">
        <f t="shared" si="75"/>
        <v>0</v>
      </c>
      <c r="HF26" s="1">
        <f t="shared" si="76"/>
        <v>1</v>
      </c>
      <c r="HG26" s="1">
        <v>7</v>
      </c>
      <c r="HH26" s="1">
        <f t="shared" si="77"/>
        <v>1</v>
      </c>
      <c r="HI26" s="1" t="str">
        <f t="shared" si="78"/>
        <v>0</v>
      </c>
      <c r="HJ26" s="1">
        <f t="shared" si="79"/>
        <v>1</v>
      </c>
      <c r="HK26" s="1"/>
      <c r="HM26" s="1" t="str">
        <f>MID(HL29,2,1)</f>
        <v>1</v>
      </c>
      <c r="HN26" s="1">
        <v>15</v>
      </c>
      <c r="HO26" s="1" t="str">
        <f t="shared" si="80"/>
        <v>0</v>
      </c>
      <c r="HP26" s="1">
        <f t="shared" si="81"/>
        <v>0</v>
      </c>
      <c r="HR26" s="1">
        <v>10</v>
      </c>
      <c r="HS26" s="1">
        <f t="shared" si="82"/>
        <v>1</v>
      </c>
      <c r="HT26" s="1">
        <f t="shared" si="83"/>
        <v>0</v>
      </c>
      <c r="HU26" s="1">
        <v>7</v>
      </c>
      <c r="HV26" s="1">
        <f t="shared" si="84"/>
        <v>0</v>
      </c>
      <c r="HW26" s="1" t="str">
        <f t="shared" si="85"/>
        <v>0</v>
      </c>
      <c r="HX26" s="1">
        <f t="shared" si="86"/>
        <v>0</v>
      </c>
      <c r="HY26" s="1"/>
      <c r="IA26" s="1" t="str">
        <f>MID(HZ29,2,1)</f>
        <v>0</v>
      </c>
      <c r="IB26" s="1">
        <v>15</v>
      </c>
      <c r="IC26" s="1" t="str">
        <f t="shared" si="87"/>
        <v>1</v>
      </c>
      <c r="ID26" s="1">
        <f t="shared" si="88"/>
        <v>0</v>
      </c>
      <c r="IF26" s="1">
        <v>10</v>
      </c>
      <c r="IG26" s="1">
        <f t="shared" si="89"/>
        <v>0</v>
      </c>
      <c r="IH26" s="1">
        <f t="shared" si="90"/>
        <v>0</v>
      </c>
      <c r="II26" s="1">
        <v>7</v>
      </c>
      <c r="IJ26" s="1">
        <f t="shared" si="91"/>
        <v>0</v>
      </c>
      <c r="IK26" s="1" t="str">
        <f t="shared" si="92"/>
        <v>0</v>
      </c>
      <c r="IL26" s="1">
        <f t="shared" si="93"/>
        <v>0</v>
      </c>
      <c r="IM26" s="1"/>
      <c r="IO26" s="1" t="str">
        <f>MID(IN29,2,1)</f>
        <v>0</v>
      </c>
      <c r="IP26" s="1">
        <v>15</v>
      </c>
      <c r="IQ26" s="1" t="str">
        <f t="shared" si="94"/>
        <v>0</v>
      </c>
      <c r="IR26" s="1">
        <f t="shared" si="95"/>
        <v>0</v>
      </c>
      <c r="IT26" s="1">
        <v>10</v>
      </c>
      <c r="IU26" s="1">
        <f t="shared" si="96"/>
        <v>0</v>
      </c>
      <c r="IV26" s="1">
        <f t="shared" si="97"/>
        <v>0</v>
      </c>
      <c r="IW26" s="1">
        <v>7</v>
      </c>
      <c r="IX26" s="1">
        <f t="shared" si="98"/>
        <v>0</v>
      </c>
      <c r="IY26" s="1" t="str">
        <f t="shared" si="99"/>
        <v>0</v>
      </c>
      <c r="IZ26" s="1">
        <f t="shared" si="100"/>
        <v>0</v>
      </c>
      <c r="JA26" s="1"/>
      <c r="JC26" s="1" t="str">
        <f>MID(JB29,2,1)</f>
        <v>1</v>
      </c>
      <c r="JD26" s="1">
        <v>15</v>
      </c>
      <c r="JE26" s="1" t="str">
        <f t="shared" si="101"/>
        <v>1</v>
      </c>
      <c r="JF26" s="1">
        <f t="shared" si="102"/>
        <v>1</v>
      </c>
      <c r="JH26" s="1">
        <v>10</v>
      </c>
      <c r="JI26" s="1">
        <f t="shared" si="103"/>
        <v>0</v>
      </c>
      <c r="JJ26" s="1">
        <f t="shared" si="104"/>
        <v>1</v>
      </c>
      <c r="JK26" s="1">
        <v>7</v>
      </c>
      <c r="JL26" s="1">
        <f t="shared" si="105"/>
        <v>0</v>
      </c>
      <c r="JM26" s="1" t="str">
        <f t="shared" si="106"/>
        <v>0</v>
      </c>
      <c r="JN26" s="1">
        <f t="shared" si="107"/>
        <v>0</v>
      </c>
      <c r="JO26" s="1"/>
      <c r="JQ26" s="1" t="str">
        <f>MID(JP29,2,1)</f>
        <v>1</v>
      </c>
      <c r="JR26" s="1">
        <v>15</v>
      </c>
      <c r="JS26" s="1" t="str">
        <f t="shared" si="108"/>
        <v>0</v>
      </c>
      <c r="JT26" s="1">
        <f t="shared" si="109"/>
        <v>0</v>
      </c>
      <c r="JV26" s="1">
        <v>10</v>
      </c>
      <c r="JW26" s="1">
        <f t="shared" si="110"/>
        <v>1</v>
      </c>
      <c r="JX26" s="1">
        <f t="shared" si="111"/>
        <v>0</v>
      </c>
      <c r="JY26" s="1">
        <v>7</v>
      </c>
      <c r="JZ26" s="1">
        <f t="shared" si="112"/>
        <v>0</v>
      </c>
      <c r="KA26" s="1" t="str">
        <f t="shared" si="113"/>
        <v>0</v>
      </c>
      <c r="KB26" s="1">
        <f t="shared" si="114"/>
        <v>0</v>
      </c>
      <c r="KC26" s="1"/>
      <c r="KE26" s="1" t="str">
        <f>MID(KD29,2,1)</f>
        <v>0</v>
      </c>
      <c r="KF26" s="1">
        <v>15</v>
      </c>
      <c r="KG26" s="1" t="str">
        <f t="shared" si="115"/>
        <v>0</v>
      </c>
      <c r="KH26" s="1">
        <f t="shared" si="116"/>
        <v>1</v>
      </c>
      <c r="KJ26" s="1">
        <v>10</v>
      </c>
      <c r="KK26" s="1">
        <f t="shared" si="117"/>
        <v>0</v>
      </c>
      <c r="KL26" s="1">
        <f t="shared" si="118"/>
        <v>1</v>
      </c>
      <c r="KN26" s="1">
        <v>10</v>
      </c>
      <c r="KO26" s="1">
        <f t="shared" si="119"/>
        <v>1</v>
      </c>
      <c r="KP26" s="1">
        <v>7</v>
      </c>
      <c r="KQ26" s="1">
        <f t="shared" si="120"/>
        <v>1</v>
      </c>
    </row>
    <row r="27" spans="1:306" x14ac:dyDescent="0.35">
      <c r="A27" s="1">
        <v>8</v>
      </c>
      <c r="B27" s="1" t="str">
        <f t="shared" si="128"/>
        <v>A</v>
      </c>
      <c r="C27" s="1" t="str">
        <f t="shared" si="121"/>
        <v>01000001</v>
      </c>
      <c r="D27" s="1">
        <f t="shared" si="122"/>
        <v>65</v>
      </c>
      <c r="E27" s="3">
        <v>8</v>
      </c>
      <c r="F27" s="3" t="str">
        <f t="shared" si="123"/>
        <v>1</v>
      </c>
      <c r="H27" s="1">
        <v>1</v>
      </c>
      <c r="I27" s="1" t="str">
        <f t="shared" si="129"/>
        <v>0</v>
      </c>
      <c r="K27" s="1">
        <v>8</v>
      </c>
      <c r="L27" s="1" t="str">
        <f t="shared" si="130"/>
        <v>0</v>
      </c>
      <c r="M27" s="1" t="str">
        <f t="shared" si="131"/>
        <v>1</v>
      </c>
      <c r="N27" s="1" t="str">
        <f t="shared" si="131"/>
        <v>1</v>
      </c>
      <c r="O27" s="1" t="str">
        <f t="shared" si="132"/>
        <v>1</v>
      </c>
      <c r="P27" s="1" t="str">
        <f t="shared" ref="P27:T27" si="144">O29</f>
        <v>1</v>
      </c>
      <c r="Q27" s="1" t="str">
        <f t="shared" si="144"/>
        <v>1</v>
      </c>
      <c r="R27" s="1" t="str">
        <f t="shared" si="144"/>
        <v>0</v>
      </c>
      <c r="S27" s="1" t="str">
        <f t="shared" si="144"/>
        <v>0</v>
      </c>
      <c r="T27" s="1" t="str">
        <f t="shared" si="144"/>
        <v>0</v>
      </c>
      <c r="U27" s="1" t="str">
        <f t="shared" si="134"/>
        <v>0</v>
      </c>
      <c r="V27" s="1" t="str">
        <f t="shared" si="135"/>
        <v>0</v>
      </c>
      <c r="W27" s="1" t="str">
        <f t="shared" si="135"/>
        <v>0</v>
      </c>
      <c r="X27" s="1" t="str">
        <f t="shared" si="135"/>
        <v>0</v>
      </c>
      <c r="Y27" s="1" t="str">
        <f t="shared" si="135"/>
        <v>0</v>
      </c>
      <c r="Z27" s="1" t="str">
        <f t="shared" si="135"/>
        <v>0</v>
      </c>
      <c r="AA27" s="1" t="str">
        <f t="shared" si="135"/>
        <v>0</v>
      </c>
      <c r="AB27" s="1" t="str">
        <f t="shared" si="136"/>
        <v>0</v>
      </c>
      <c r="AD27" s="1">
        <v>8</v>
      </c>
      <c r="AE27" s="1" t="str">
        <f t="shared" si="137"/>
        <v>1</v>
      </c>
      <c r="AF27" s="1" t="str">
        <f t="shared" si="126"/>
        <v>1</v>
      </c>
      <c r="AG27" s="1" t="str">
        <f t="shared" si="126"/>
        <v>1</v>
      </c>
      <c r="AH27" s="1" t="str">
        <f t="shared" si="126"/>
        <v>1</v>
      </c>
      <c r="AI27" s="1" t="str">
        <f t="shared" si="126"/>
        <v>1</v>
      </c>
      <c r="AJ27" s="1" t="str">
        <f t="shared" si="126"/>
        <v>0</v>
      </c>
      <c r="AK27" s="1" t="str">
        <f t="shared" si="126"/>
        <v>0</v>
      </c>
      <c r="AL27" s="1" t="str">
        <f t="shared" si="126"/>
        <v>0</v>
      </c>
      <c r="AM27" s="1" t="str">
        <f t="shared" si="126"/>
        <v>0</v>
      </c>
      <c r="AN27" s="1" t="str">
        <f t="shared" si="126"/>
        <v>0</v>
      </c>
      <c r="AO27" s="1" t="str">
        <f t="shared" si="126"/>
        <v>0</v>
      </c>
      <c r="AP27" s="1" t="str">
        <f t="shared" si="126"/>
        <v>0</v>
      </c>
      <c r="AQ27" s="1" t="str">
        <f t="shared" si="126"/>
        <v>0</v>
      </c>
      <c r="AR27" s="1" t="str">
        <f t="shared" si="126"/>
        <v>0</v>
      </c>
      <c r="AS27" s="1" t="str">
        <f t="shared" si="126"/>
        <v>0</v>
      </c>
      <c r="AT27" s="1" t="str">
        <f t="shared" si="126"/>
        <v>0</v>
      </c>
      <c r="AU27" s="1"/>
      <c r="AV27">
        <v>8</v>
      </c>
      <c r="AW27" s="1">
        <v>28</v>
      </c>
      <c r="AX27" s="1" t="str">
        <f t="shared" si="138"/>
        <v>0</v>
      </c>
      <c r="AY27" s="1" t="str">
        <f t="shared" si="127"/>
        <v>0</v>
      </c>
      <c r="AZ27" s="1" t="str">
        <f t="shared" si="127"/>
        <v>0</v>
      </c>
      <c r="BA27" s="1" t="str">
        <f t="shared" si="127"/>
        <v>0</v>
      </c>
      <c r="BB27" s="1" t="str">
        <f t="shared" si="127"/>
        <v>0</v>
      </c>
      <c r="BC27" s="1" t="str">
        <f t="shared" si="127"/>
        <v>1</v>
      </c>
      <c r="BD27" s="1" t="str">
        <f t="shared" si="127"/>
        <v>1</v>
      </c>
      <c r="BE27" s="1" t="str">
        <f t="shared" si="127"/>
        <v>1</v>
      </c>
      <c r="BF27" s="1" t="str">
        <f t="shared" si="127"/>
        <v>1</v>
      </c>
      <c r="BG27" s="1" t="str">
        <f t="shared" si="127"/>
        <v>0</v>
      </c>
      <c r="BH27" s="1" t="str">
        <f t="shared" si="127"/>
        <v>0</v>
      </c>
      <c r="BI27" s="1" t="str">
        <f t="shared" si="127"/>
        <v>0</v>
      </c>
      <c r="BJ27" s="1" t="str">
        <f t="shared" si="127"/>
        <v>0</v>
      </c>
      <c r="BK27" s="1" t="str">
        <f t="shared" si="127"/>
        <v>0</v>
      </c>
      <c r="BL27" s="1" t="str">
        <f t="shared" si="127"/>
        <v>0</v>
      </c>
      <c r="BM27" s="1" t="str">
        <f t="shared" si="127"/>
        <v>1</v>
      </c>
      <c r="BO27" s="1">
        <v>11</v>
      </c>
      <c r="BP27" s="1" t="str">
        <f t="shared" si="3"/>
        <v>0</v>
      </c>
      <c r="BQ27" s="1">
        <v>44</v>
      </c>
      <c r="BR27" s="1" t="str">
        <f t="shared" si="4"/>
        <v>0</v>
      </c>
      <c r="BT27" s="1">
        <v>11</v>
      </c>
      <c r="BU27" s="1" t="str">
        <f t="shared" si="5"/>
        <v>0</v>
      </c>
      <c r="BV27" s="1" t="str">
        <f t="shared" si="6"/>
        <v>0</v>
      </c>
      <c r="BW27" s="1">
        <v>8</v>
      </c>
      <c r="BX27" s="1" t="str">
        <f t="shared" si="7"/>
        <v>0</v>
      </c>
      <c r="BY27" s="1" t="str">
        <f t="shared" si="8"/>
        <v>0</v>
      </c>
      <c r="BZ27" s="1">
        <f t="shared" si="9"/>
        <v>0</v>
      </c>
      <c r="CC27" s="1" t="str">
        <f>MID(CB29,3,1)</f>
        <v>1</v>
      </c>
      <c r="CD27" s="1">
        <v>23</v>
      </c>
      <c r="CE27" s="1" t="str">
        <f t="shared" si="10"/>
        <v>0</v>
      </c>
      <c r="CF27" s="1">
        <f t="shared" si="11"/>
        <v>0</v>
      </c>
      <c r="CH27" s="1">
        <v>11</v>
      </c>
      <c r="CI27" s="1" t="str">
        <f t="shared" si="12"/>
        <v>0</v>
      </c>
      <c r="CJ27" s="1">
        <f t="shared" si="13"/>
        <v>0</v>
      </c>
      <c r="CK27" s="1">
        <v>8</v>
      </c>
      <c r="CL27" s="1">
        <f t="shared" si="14"/>
        <v>1</v>
      </c>
      <c r="CM27" s="1" t="str">
        <f t="shared" si="15"/>
        <v>0</v>
      </c>
      <c r="CN27" s="1">
        <f t="shared" si="16"/>
        <v>1</v>
      </c>
      <c r="CO27" s="1"/>
      <c r="CQ27" s="1" t="str">
        <f>MID(CP29,3,1)</f>
        <v>0</v>
      </c>
      <c r="CR27" s="1">
        <v>23</v>
      </c>
      <c r="CS27" s="1" t="str">
        <f t="shared" si="17"/>
        <v>0</v>
      </c>
      <c r="CT27" s="1">
        <f t="shared" si="18"/>
        <v>0</v>
      </c>
      <c r="CV27" s="1">
        <v>11</v>
      </c>
      <c r="CW27" s="1">
        <f t="shared" si="19"/>
        <v>0</v>
      </c>
      <c r="CX27" s="1">
        <f t="shared" si="20"/>
        <v>0</v>
      </c>
      <c r="CY27" s="1">
        <v>8</v>
      </c>
      <c r="CZ27" s="1">
        <f t="shared" si="21"/>
        <v>0</v>
      </c>
      <c r="DA27" s="1" t="str">
        <f t="shared" si="22"/>
        <v>0</v>
      </c>
      <c r="DB27" s="1">
        <f t="shared" si="23"/>
        <v>0</v>
      </c>
      <c r="DC27" s="1"/>
      <c r="DE27" s="1" t="str">
        <f>MID(DD29,3,1)</f>
        <v>0</v>
      </c>
      <c r="DF27" s="1">
        <v>23</v>
      </c>
      <c r="DG27" s="1" t="str">
        <f t="shared" si="24"/>
        <v>0</v>
      </c>
      <c r="DH27" s="1">
        <f t="shared" si="25"/>
        <v>0</v>
      </c>
      <c r="DJ27" s="1">
        <v>11</v>
      </c>
      <c r="DK27" s="1">
        <f t="shared" si="26"/>
        <v>0</v>
      </c>
      <c r="DL27" s="1">
        <f t="shared" si="27"/>
        <v>0</v>
      </c>
      <c r="DM27" s="1">
        <v>8</v>
      </c>
      <c r="DN27" s="1">
        <f t="shared" si="28"/>
        <v>0</v>
      </c>
      <c r="DO27" s="1" t="str">
        <f t="shared" si="29"/>
        <v>0</v>
      </c>
      <c r="DP27" s="1">
        <f t="shared" si="30"/>
        <v>0</v>
      </c>
      <c r="DQ27" s="1"/>
      <c r="DS27" s="1" t="str">
        <f>MID(DR29,3,1)</f>
        <v>1</v>
      </c>
      <c r="DT27" s="1">
        <v>23</v>
      </c>
      <c r="DU27" s="1" t="str">
        <f t="shared" si="31"/>
        <v>1</v>
      </c>
      <c r="DV27" s="1">
        <f t="shared" si="32"/>
        <v>1</v>
      </c>
      <c r="DX27" s="1">
        <v>11</v>
      </c>
      <c r="DY27" s="1">
        <f t="shared" si="33"/>
        <v>0</v>
      </c>
      <c r="DZ27" s="1">
        <f t="shared" si="34"/>
        <v>1</v>
      </c>
      <c r="EA27" s="1">
        <v>8</v>
      </c>
      <c r="EB27" s="1">
        <f t="shared" si="35"/>
        <v>1</v>
      </c>
      <c r="EC27" s="1" t="str">
        <f t="shared" si="36"/>
        <v>0</v>
      </c>
      <c r="ED27" s="1">
        <f t="shared" si="37"/>
        <v>1</v>
      </c>
      <c r="EE27" s="1"/>
      <c r="EG27" s="1" t="str">
        <f>MID(EF29,3,1)</f>
        <v>0</v>
      </c>
      <c r="EH27" s="1">
        <v>23</v>
      </c>
      <c r="EI27" s="1" t="str">
        <f t="shared" si="38"/>
        <v>1</v>
      </c>
      <c r="EJ27" s="1">
        <f t="shared" si="39"/>
        <v>1</v>
      </c>
      <c r="EL27" s="1">
        <v>11</v>
      </c>
      <c r="EM27" s="1">
        <f t="shared" si="40"/>
        <v>1</v>
      </c>
      <c r="EN27" s="1">
        <f t="shared" si="41"/>
        <v>1</v>
      </c>
      <c r="EO27" s="1">
        <v>8</v>
      </c>
      <c r="EP27" s="1">
        <f t="shared" si="42"/>
        <v>1</v>
      </c>
      <c r="EQ27" s="1" t="str">
        <f t="shared" si="43"/>
        <v>0</v>
      </c>
      <c r="ER27" s="1">
        <f t="shared" si="44"/>
        <v>1</v>
      </c>
      <c r="ES27" s="1"/>
      <c r="EU27" s="1" t="str">
        <f>MID(ET29,3,1)</f>
        <v>0</v>
      </c>
      <c r="EV27" s="1">
        <v>23</v>
      </c>
      <c r="EW27" s="1" t="str">
        <f t="shared" si="45"/>
        <v>0</v>
      </c>
      <c r="EX27" s="1">
        <f t="shared" si="46"/>
        <v>1</v>
      </c>
      <c r="EZ27" s="1">
        <v>11</v>
      </c>
      <c r="FA27" s="1">
        <f t="shared" si="47"/>
        <v>1</v>
      </c>
      <c r="FB27" s="1">
        <f t="shared" si="48"/>
        <v>1</v>
      </c>
      <c r="FC27" s="1">
        <v>8</v>
      </c>
      <c r="FD27" s="1">
        <f t="shared" si="49"/>
        <v>1</v>
      </c>
      <c r="FE27" s="1" t="str">
        <f t="shared" si="50"/>
        <v>0</v>
      </c>
      <c r="FF27" s="1">
        <f t="shared" si="51"/>
        <v>1</v>
      </c>
      <c r="FG27" s="1"/>
      <c r="FI27" s="1" t="str">
        <f>MID(FH29,3,1)</f>
        <v>0</v>
      </c>
      <c r="FJ27" s="1">
        <v>23</v>
      </c>
      <c r="FK27" s="1" t="str">
        <f t="shared" si="52"/>
        <v>1</v>
      </c>
      <c r="FL27" s="1">
        <f t="shared" si="53"/>
        <v>0</v>
      </c>
      <c r="FN27" s="1">
        <v>11</v>
      </c>
      <c r="FO27" s="1">
        <f t="shared" si="54"/>
        <v>1</v>
      </c>
      <c r="FP27" s="1">
        <f t="shared" si="55"/>
        <v>0</v>
      </c>
      <c r="FQ27" s="1">
        <v>8</v>
      </c>
      <c r="FR27" s="1">
        <f t="shared" si="56"/>
        <v>1</v>
      </c>
      <c r="FS27" s="1" t="str">
        <f t="shared" si="57"/>
        <v>0</v>
      </c>
      <c r="FT27" s="1">
        <f t="shared" si="58"/>
        <v>1</v>
      </c>
      <c r="FU27" s="1"/>
      <c r="FW27" s="1" t="str">
        <f>MID(FV29,3,1)</f>
        <v>1</v>
      </c>
      <c r="FX27" s="1">
        <v>23</v>
      </c>
      <c r="FY27" s="1" t="str">
        <f t="shared" si="59"/>
        <v>1</v>
      </c>
      <c r="FZ27" s="1">
        <f t="shared" si="60"/>
        <v>0</v>
      </c>
      <c r="GB27" s="1">
        <v>11</v>
      </c>
      <c r="GC27" s="1">
        <f t="shared" si="61"/>
        <v>0</v>
      </c>
      <c r="GD27" s="1">
        <f t="shared" si="62"/>
        <v>0</v>
      </c>
      <c r="GE27" s="1">
        <v>8</v>
      </c>
      <c r="GF27" s="1">
        <f t="shared" si="63"/>
        <v>0</v>
      </c>
      <c r="GG27" s="1" t="str">
        <f t="shared" si="64"/>
        <v>0</v>
      </c>
      <c r="GH27" s="1">
        <f t="shared" si="65"/>
        <v>0</v>
      </c>
      <c r="GI27" s="1"/>
      <c r="GK27" s="1" t="str">
        <f>MID(GJ29,3,1)</f>
        <v>0</v>
      </c>
      <c r="GL27" s="1">
        <v>23</v>
      </c>
      <c r="GM27" s="1" t="str">
        <f t="shared" si="66"/>
        <v>1</v>
      </c>
      <c r="GN27" s="1">
        <f t="shared" si="67"/>
        <v>1</v>
      </c>
      <c r="GP27" s="1">
        <v>11</v>
      </c>
      <c r="GQ27" s="1">
        <f t="shared" si="68"/>
        <v>0</v>
      </c>
      <c r="GR27" s="1">
        <f t="shared" si="69"/>
        <v>1</v>
      </c>
      <c r="GS27" s="1">
        <v>8</v>
      </c>
      <c r="GT27" s="1">
        <f t="shared" si="70"/>
        <v>0</v>
      </c>
      <c r="GU27" s="1" t="str">
        <f t="shared" si="71"/>
        <v>1</v>
      </c>
      <c r="GV27" s="1">
        <f t="shared" si="72"/>
        <v>1</v>
      </c>
      <c r="GW27" s="1"/>
      <c r="GY27" s="1" t="str">
        <f>MID(GX29,3,1)</f>
        <v>1</v>
      </c>
      <c r="GZ27" s="1">
        <v>23</v>
      </c>
      <c r="HA27" s="1" t="str">
        <f t="shared" si="73"/>
        <v>1</v>
      </c>
      <c r="HB27" s="1">
        <f t="shared" si="74"/>
        <v>1</v>
      </c>
      <c r="HD27" s="1">
        <v>11</v>
      </c>
      <c r="HE27" s="1">
        <f t="shared" si="75"/>
        <v>1</v>
      </c>
      <c r="HF27" s="1">
        <f t="shared" si="76"/>
        <v>1</v>
      </c>
      <c r="HG27" s="1">
        <v>8</v>
      </c>
      <c r="HH27" s="1">
        <f t="shared" si="77"/>
        <v>1</v>
      </c>
      <c r="HI27" s="1" t="str">
        <f t="shared" si="78"/>
        <v>1</v>
      </c>
      <c r="HJ27" s="1">
        <f t="shared" si="79"/>
        <v>0</v>
      </c>
      <c r="HK27" s="1"/>
      <c r="HM27" s="1" t="str">
        <f>MID(HL29,3,1)</f>
        <v>1</v>
      </c>
      <c r="HN27" s="1">
        <v>23</v>
      </c>
      <c r="HO27" s="1" t="str">
        <f t="shared" si="80"/>
        <v>1</v>
      </c>
      <c r="HP27" s="1">
        <f t="shared" si="81"/>
        <v>0</v>
      </c>
      <c r="HR27" s="1">
        <v>11</v>
      </c>
      <c r="HS27" s="1">
        <f t="shared" si="82"/>
        <v>1</v>
      </c>
      <c r="HT27" s="1">
        <f t="shared" si="83"/>
        <v>0</v>
      </c>
      <c r="HU27" s="1">
        <v>8</v>
      </c>
      <c r="HV27" s="1">
        <f t="shared" si="84"/>
        <v>1</v>
      </c>
      <c r="HW27" s="1" t="str">
        <f t="shared" si="85"/>
        <v>1</v>
      </c>
      <c r="HX27" s="1">
        <f t="shared" si="86"/>
        <v>0</v>
      </c>
      <c r="HY27" s="1"/>
      <c r="IA27" s="1" t="str">
        <f>MID(HZ29,3,1)</f>
        <v>1</v>
      </c>
      <c r="IB27" s="1">
        <v>23</v>
      </c>
      <c r="IC27" s="1" t="str">
        <f t="shared" si="87"/>
        <v>0</v>
      </c>
      <c r="ID27" s="1">
        <f t="shared" si="88"/>
        <v>1</v>
      </c>
      <c r="IF27" s="1">
        <v>11</v>
      </c>
      <c r="IG27" s="1">
        <f t="shared" si="89"/>
        <v>0</v>
      </c>
      <c r="IH27" s="1">
        <f t="shared" si="90"/>
        <v>1</v>
      </c>
      <c r="II27" s="1">
        <v>8</v>
      </c>
      <c r="IJ27" s="1">
        <f t="shared" si="91"/>
        <v>1</v>
      </c>
      <c r="IK27" s="1" t="str">
        <f t="shared" si="92"/>
        <v>1</v>
      </c>
      <c r="IL27" s="1">
        <f t="shared" si="93"/>
        <v>0</v>
      </c>
      <c r="IM27" s="1"/>
      <c r="IO27" s="1" t="str">
        <f>MID(IN29,3,1)</f>
        <v>1</v>
      </c>
      <c r="IP27" s="1">
        <v>23</v>
      </c>
      <c r="IQ27" s="1" t="str">
        <f t="shared" si="94"/>
        <v>1</v>
      </c>
      <c r="IR27" s="1">
        <f t="shared" si="95"/>
        <v>1</v>
      </c>
      <c r="IT27" s="1">
        <v>11</v>
      </c>
      <c r="IU27" s="1">
        <f t="shared" si="96"/>
        <v>1</v>
      </c>
      <c r="IV27" s="1">
        <f t="shared" si="97"/>
        <v>1</v>
      </c>
      <c r="IW27" s="1">
        <v>8</v>
      </c>
      <c r="IX27" s="1">
        <f t="shared" si="98"/>
        <v>0</v>
      </c>
      <c r="IY27" s="1" t="str">
        <f t="shared" si="99"/>
        <v>0</v>
      </c>
      <c r="IZ27" s="1">
        <f t="shared" si="100"/>
        <v>0</v>
      </c>
      <c r="JA27" s="1"/>
      <c r="JC27" s="1" t="str">
        <f>MID(JB29,3,1)</f>
        <v>1</v>
      </c>
      <c r="JD27" s="1">
        <v>23</v>
      </c>
      <c r="JE27" s="1" t="str">
        <f t="shared" si="101"/>
        <v>1</v>
      </c>
      <c r="JF27" s="1">
        <f t="shared" si="102"/>
        <v>0</v>
      </c>
      <c r="JH27" s="1">
        <v>11</v>
      </c>
      <c r="JI27" s="1">
        <f t="shared" si="103"/>
        <v>1</v>
      </c>
      <c r="JJ27" s="1">
        <f t="shared" si="104"/>
        <v>0</v>
      </c>
      <c r="JK27" s="1">
        <v>8</v>
      </c>
      <c r="JL27" s="1">
        <f t="shared" si="105"/>
        <v>1</v>
      </c>
      <c r="JM27" s="1" t="str">
        <f t="shared" si="106"/>
        <v>0</v>
      </c>
      <c r="JN27" s="1">
        <f t="shared" si="107"/>
        <v>1</v>
      </c>
      <c r="JO27" s="1"/>
      <c r="JQ27" s="1" t="str">
        <f>MID(JP29,3,1)</f>
        <v>0</v>
      </c>
      <c r="JR27" s="1">
        <v>23</v>
      </c>
      <c r="JS27" s="1" t="str">
        <f t="shared" si="108"/>
        <v>1</v>
      </c>
      <c r="JT27" s="1">
        <f t="shared" si="109"/>
        <v>0</v>
      </c>
      <c r="JV27" s="1">
        <v>11</v>
      </c>
      <c r="JW27" s="1">
        <f t="shared" si="110"/>
        <v>0</v>
      </c>
      <c r="JX27" s="1">
        <f t="shared" si="111"/>
        <v>0</v>
      </c>
      <c r="JY27" s="1">
        <v>8</v>
      </c>
      <c r="JZ27" s="1">
        <f t="shared" si="112"/>
        <v>0</v>
      </c>
      <c r="KA27" s="1" t="str">
        <f t="shared" si="113"/>
        <v>0</v>
      </c>
      <c r="KB27" s="1">
        <f t="shared" si="114"/>
        <v>0</v>
      </c>
      <c r="KC27" s="1"/>
      <c r="KE27" s="1" t="str">
        <f>MID(KD29,3,1)</f>
        <v>1</v>
      </c>
      <c r="KF27" s="1">
        <v>23</v>
      </c>
      <c r="KG27" s="1" t="str">
        <f t="shared" si="115"/>
        <v>1</v>
      </c>
      <c r="KH27" s="1">
        <f t="shared" si="116"/>
        <v>1</v>
      </c>
      <c r="KJ27" s="1">
        <v>11</v>
      </c>
      <c r="KK27" s="1">
        <f t="shared" si="117"/>
        <v>0</v>
      </c>
      <c r="KL27" s="1">
        <f t="shared" si="118"/>
        <v>1</v>
      </c>
      <c r="KN27" s="1">
        <v>11</v>
      </c>
      <c r="KO27" s="1">
        <f t="shared" si="119"/>
        <v>1</v>
      </c>
      <c r="KP27" s="1">
        <v>47</v>
      </c>
      <c r="KQ27" s="1">
        <f t="shared" si="120"/>
        <v>1</v>
      </c>
    </row>
    <row r="28" spans="1:306" x14ac:dyDescent="0.35">
      <c r="E28" s="3">
        <v>9</v>
      </c>
      <c r="F28" s="3" t="str">
        <f t="shared" si="123"/>
        <v>0</v>
      </c>
      <c r="H28" s="1">
        <v>58</v>
      </c>
      <c r="I28" s="1" t="str">
        <f t="shared" si="129"/>
        <v>1</v>
      </c>
      <c r="K28" s="1">
        <v>9</v>
      </c>
      <c r="L28" s="1" t="str">
        <f t="shared" si="130"/>
        <v>1</v>
      </c>
      <c r="M28" s="1" t="str">
        <f t="shared" si="131"/>
        <v>1</v>
      </c>
      <c r="N28" s="1" t="str">
        <f t="shared" si="131"/>
        <v>1</v>
      </c>
      <c r="O28" s="1" t="str">
        <f t="shared" si="132"/>
        <v>1</v>
      </c>
      <c r="P28" s="1" t="str">
        <f t="shared" ref="P28:T28" si="145">O30</f>
        <v>1</v>
      </c>
      <c r="Q28" s="1" t="str">
        <f t="shared" si="145"/>
        <v>0</v>
      </c>
      <c r="R28" s="1" t="str">
        <f t="shared" si="145"/>
        <v>0</v>
      </c>
      <c r="S28" s="1" t="str">
        <f t="shared" si="145"/>
        <v>0</v>
      </c>
      <c r="T28" s="1" t="str">
        <f t="shared" si="145"/>
        <v>0</v>
      </c>
      <c r="U28" s="1" t="str">
        <f t="shared" si="134"/>
        <v>0</v>
      </c>
      <c r="V28" s="1" t="str">
        <f t="shared" si="135"/>
        <v>0</v>
      </c>
      <c r="W28" s="1" t="str">
        <f t="shared" si="135"/>
        <v>1</v>
      </c>
      <c r="X28" s="1" t="str">
        <f t="shared" si="135"/>
        <v>0</v>
      </c>
      <c r="Y28" s="1" t="str">
        <f t="shared" si="135"/>
        <v>0</v>
      </c>
      <c r="Z28" s="1" t="str">
        <f t="shared" si="135"/>
        <v>0</v>
      </c>
      <c r="AA28" s="1" t="str">
        <f t="shared" si="135"/>
        <v>0</v>
      </c>
      <c r="AB28" s="1" t="str">
        <f t="shared" si="136"/>
        <v>1</v>
      </c>
      <c r="AD28" s="1">
        <v>9</v>
      </c>
      <c r="AE28" s="1" t="str">
        <f t="shared" si="137"/>
        <v>1</v>
      </c>
      <c r="AF28" s="1" t="str">
        <f t="shared" si="126"/>
        <v>1</v>
      </c>
      <c r="AG28" s="1" t="str">
        <f t="shared" si="126"/>
        <v>1</v>
      </c>
      <c r="AH28" s="1" t="str">
        <f t="shared" si="126"/>
        <v>1</v>
      </c>
      <c r="AI28" s="1" t="str">
        <f t="shared" si="126"/>
        <v>0</v>
      </c>
      <c r="AJ28" s="1" t="str">
        <f t="shared" si="126"/>
        <v>0</v>
      </c>
      <c r="AK28" s="1" t="str">
        <f t="shared" si="126"/>
        <v>0</v>
      </c>
      <c r="AL28" s="1" t="str">
        <f t="shared" si="126"/>
        <v>0</v>
      </c>
      <c r="AM28" s="1" t="str">
        <f t="shared" si="126"/>
        <v>0</v>
      </c>
      <c r="AN28" s="1" t="str">
        <f t="shared" si="126"/>
        <v>0</v>
      </c>
      <c r="AO28" s="1" t="str">
        <f t="shared" si="126"/>
        <v>1</v>
      </c>
      <c r="AP28" s="1" t="str">
        <f t="shared" si="126"/>
        <v>0</v>
      </c>
      <c r="AQ28" s="1" t="str">
        <f t="shared" si="126"/>
        <v>0</v>
      </c>
      <c r="AR28" s="1" t="str">
        <f t="shared" si="126"/>
        <v>0</v>
      </c>
      <c r="AS28" s="1" t="str">
        <f t="shared" si="126"/>
        <v>0</v>
      </c>
      <c r="AT28" s="1" t="str">
        <f t="shared" si="126"/>
        <v>1</v>
      </c>
      <c r="AU28" s="1"/>
      <c r="AV28">
        <v>9</v>
      </c>
      <c r="AW28" s="1">
        <v>15</v>
      </c>
      <c r="AX28" s="1" t="str">
        <f t="shared" si="138"/>
        <v>1</v>
      </c>
      <c r="AY28" s="1" t="str">
        <f t="shared" si="127"/>
        <v>0</v>
      </c>
      <c r="AZ28" s="1" t="str">
        <f t="shared" si="127"/>
        <v>0</v>
      </c>
      <c r="BA28" s="1" t="str">
        <f t="shared" si="127"/>
        <v>0</v>
      </c>
      <c r="BB28" s="1" t="str">
        <f t="shared" si="127"/>
        <v>0</v>
      </c>
      <c r="BC28" s="1" t="str">
        <f t="shared" si="127"/>
        <v>0</v>
      </c>
      <c r="BD28" s="1" t="str">
        <f t="shared" si="127"/>
        <v>0</v>
      </c>
      <c r="BE28" s="1" t="str">
        <f t="shared" si="127"/>
        <v>0</v>
      </c>
      <c r="BF28" s="1" t="str">
        <f t="shared" si="127"/>
        <v>0</v>
      </c>
      <c r="BG28" s="1" t="str">
        <f t="shared" si="127"/>
        <v>0</v>
      </c>
      <c r="BH28" s="1" t="str">
        <f t="shared" si="127"/>
        <v>0</v>
      </c>
      <c r="BI28" s="1" t="str">
        <f t="shared" si="127"/>
        <v>0</v>
      </c>
      <c r="BJ28" s="1" t="str">
        <f t="shared" si="127"/>
        <v>1</v>
      </c>
      <c r="BK28" s="1" t="str">
        <f t="shared" si="127"/>
        <v>1</v>
      </c>
      <c r="BL28" s="1" t="str">
        <f t="shared" si="127"/>
        <v>1</v>
      </c>
      <c r="BM28" s="1" t="str">
        <f t="shared" si="127"/>
        <v>1</v>
      </c>
      <c r="BO28" s="1">
        <v>12</v>
      </c>
      <c r="BP28" s="1" t="str">
        <f t="shared" si="3"/>
        <v>0</v>
      </c>
      <c r="BQ28" s="1">
        <v>36</v>
      </c>
      <c r="BR28" s="1" t="str">
        <f t="shared" si="4"/>
        <v>0</v>
      </c>
      <c r="BT28" s="1">
        <v>12</v>
      </c>
      <c r="BU28" s="1" t="str">
        <f t="shared" si="5"/>
        <v>0</v>
      </c>
      <c r="BV28" s="1" t="str">
        <f t="shared" si="6"/>
        <v>0</v>
      </c>
      <c r="BW28" s="1">
        <v>9</v>
      </c>
      <c r="BX28" s="1" t="str">
        <f t="shared" si="7"/>
        <v>0</v>
      </c>
      <c r="BY28" s="1" t="str">
        <f t="shared" si="8"/>
        <v>1</v>
      </c>
      <c r="BZ28" s="1">
        <f t="shared" si="9"/>
        <v>1</v>
      </c>
      <c r="CC28" s="1" t="str">
        <f>MID(CB29,4,1)</f>
        <v>1</v>
      </c>
      <c r="CD28" s="1">
        <v>26</v>
      </c>
      <c r="CE28" s="1" t="str">
        <f t="shared" si="10"/>
        <v>1</v>
      </c>
      <c r="CF28" s="1">
        <f t="shared" si="11"/>
        <v>1</v>
      </c>
      <c r="CH28" s="1">
        <v>12</v>
      </c>
      <c r="CI28" s="1" t="str">
        <f t="shared" si="12"/>
        <v>0</v>
      </c>
      <c r="CJ28" s="1">
        <f t="shared" si="13"/>
        <v>1</v>
      </c>
      <c r="CK28" s="1">
        <v>9</v>
      </c>
      <c r="CL28" s="1">
        <f t="shared" si="14"/>
        <v>0</v>
      </c>
      <c r="CM28" s="1" t="str">
        <f t="shared" si="15"/>
        <v>1</v>
      </c>
      <c r="CN28" s="1">
        <f t="shared" si="16"/>
        <v>1</v>
      </c>
      <c r="CO28" s="1"/>
      <c r="CQ28" s="1" t="str">
        <f>MID(CP29,4,1)</f>
        <v>0</v>
      </c>
      <c r="CR28" s="1">
        <v>26</v>
      </c>
      <c r="CS28" s="1" t="str">
        <f t="shared" si="17"/>
        <v>0</v>
      </c>
      <c r="CT28" s="1">
        <f t="shared" si="18"/>
        <v>0</v>
      </c>
      <c r="CV28" s="1">
        <v>12</v>
      </c>
      <c r="CW28" s="1">
        <f t="shared" si="19"/>
        <v>1</v>
      </c>
      <c r="CX28" s="1">
        <f t="shared" si="20"/>
        <v>0</v>
      </c>
      <c r="CY28" s="1">
        <v>9</v>
      </c>
      <c r="CZ28" s="1">
        <f t="shared" si="21"/>
        <v>0</v>
      </c>
      <c r="DA28" s="1" t="str">
        <f t="shared" si="22"/>
        <v>1</v>
      </c>
      <c r="DB28" s="1">
        <f t="shared" si="23"/>
        <v>1</v>
      </c>
      <c r="DC28" s="1"/>
      <c r="DE28" s="1" t="str">
        <f>MID(DD29,4,1)</f>
        <v>1</v>
      </c>
      <c r="DF28" s="1">
        <v>26</v>
      </c>
      <c r="DG28" s="1" t="str">
        <f t="shared" si="24"/>
        <v>1</v>
      </c>
      <c r="DH28" s="1">
        <f t="shared" si="25"/>
        <v>0</v>
      </c>
      <c r="DJ28" s="1">
        <v>12</v>
      </c>
      <c r="DK28" s="1">
        <f t="shared" si="26"/>
        <v>0</v>
      </c>
      <c r="DL28" s="1">
        <f t="shared" si="27"/>
        <v>0</v>
      </c>
      <c r="DM28" s="1">
        <v>9</v>
      </c>
      <c r="DN28" s="1">
        <f t="shared" si="28"/>
        <v>1</v>
      </c>
      <c r="DO28" s="1" t="str">
        <f t="shared" si="29"/>
        <v>1</v>
      </c>
      <c r="DP28" s="1">
        <f t="shared" si="30"/>
        <v>0</v>
      </c>
      <c r="DQ28" s="1"/>
      <c r="DS28" s="1" t="str">
        <f>MID(DR29,4,1)</f>
        <v>0</v>
      </c>
      <c r="DT28" s="1">
        <v>26</v>
      </c>
      <c r="DU28" s="1" t="str">
        <f t="shared" si="31"/>
        <v>0</v>
      </c>
      <c r="DV28" s="1">
        <f t="shared" si="32"/>
        <v>0</v>
      </c>
      <c r="DX28" s="1">
        <v>12</v>
      </c>
      <c r="DY28" s="1">
        <f t="shared" si="33"/>
        <v>0</v>
      </c>
      <c r="DZ28" s="1">
        <f t="shared" si="34"/>
        <v>0</v>
      </c>
      <c r="EA28" s="1">
        <v>9</v>
      </c>
      <c r="EB28" s="1">
        <f t="shared" si="35"/>
        <v>0</v>
      </c>
      <c r="EC28" s="1" t="str">
        <f t="shared" si="36"/>
        <v>0</v>
      </c>
      <c r="ED28" s="1">
        <f t="shared" si="37"/>
        <v>0</v>
      </c>
      <c r="EE28" s="1"/>
      <c r="EG28" s="1" t="str">
        <f>MID(EF29,4,1)</f>
        <v>1</v>
      </c>
      <c r="EH28" s="1">
        <v>26</v>
      </c>
      <c r="EI28" s="1" t="str">
        <f t="shared" si="38"/>
        <v>0</v>
      </c>
      <c r="EJ28" s="1">
        <f t="shared" si="39"/>
        <v>0</v>
      </c>
      <c r="EL28" s="1">
        <v>12</v>
      </c>
      <c r="EM28" s="1">
        <f t="shared" si="40"/>
        <v>0</v>
      </c>
      <c r="EN28" s="1">
        <f t="shared" si="41"/>
        <v>0</v>
      </c>
      <c r="EO28" s="1">
        <v>9</v>
      </c>
      <c r="EP28" s="1">
        <f t="shared" si="42"/>
        <v>1</v>
      </c>
      <c r="EQ28" s="1" t="str">
        <f t="shared" si="43"/>
        <v>0</v>
      </c>
      <c r="ER28" s="1">
        <f t="shared" si="44"/>
        <v>1</v>
      </c>
      <c r="ES28" s="1"/>
      <c r="EU28" s="1" t="str">
        <f>MID(ET29,4,1)</f>
        <v>1</v>
      </c>
      <c r="EV28" s="1">
        <v>26</v>
      </c>
      <c r="EW28" s="1" t="str">
        <f t="shared" si="45"/>
        <v>1</v>
      </c>
      <c r="EX28" s="1">
        <f t="shared" si="46"/>
        <v>1</v>
      </c>
      <c r="EZ28" s="1">
        <v>12</v>
      </c>
      <c r="FA28" s="1">
        <f t="shared" si="47"/>
        <v>0</v>
      </c>
      <c r="FB28" s="1">
        <f t="shared" si="48"/>
        <v>1</v>
      </c>
      <c r="FC28" s="1">
        <v>9</v>
      </c>
      <c r="FD28" s="1">
        <f t="shared" si="49"/>
        <v>0</v>
      </c>
      <c r="FE28" s="1" t="str">
        <f t="shared" si="50"/>
        <v>0</v>
      </c>
      <c r="FF28" s="1">
        <f t="shared" si="51"/>
        <v>0</v>
      </c>
      <c r="FG28" s="1"/>
      <c r="FI28" s="1" t="str">
        <f>MID(FH29,4,1)</f>
        <v>1</v>
      </c>
      <c r="FJ28" s="1">
        <v>26</v>
      </c>
      <c r="FK28" s="1" t="str">
        <f t="shared" si="52"/>
        <v>1</v>
      </c>
      <c r="FL28" s="1">
        <f t="shared" si="53"/>
        <v>1</v>
      </c>
      <c r="FN28" s="1">
        <v>12</v>
      </c>
      <c r="FO28" s="1">
        <f t="shared" si="54"/>
        <v>1</v>
      </c>
      <c r="FP28" s="1">
        <f t="shared" si="55"/>
        <v>1</v>
      </c>
      <c r="FQ28" s="1">
        <v>9</v>
      </c>
      <c r="FR28" s="1">
        <f t="shared" si="56"/>
        <v>0</v>
      </c>
      <c r="FS28" s="1" t="str">
        <f t="shared" si="57"/>
        <v>0</v>
      </c>
      <c r="FT28" s="1">
        <f t="shared" si="58"/>
        <v>0</v>
      </c>
      <c r="FU28" s="1"/>
      <c r="FW28" s="1" t="str">
        <f>MID(FV29,4,1)</f>
        <v>1</v>
      </c>
      <c r="FX28" s="1">
        <v>26</v>
      </c>
      <c r="FY28" s="1" t="str">
        <f t="shared" si="59"/>
        <v>0</v>
      </c>
      <c r="FZ28" s="1">
        <f t="shared" si="60"/>
        <v>1</v>
      </c>
      <c r="GB28" s="1">
        <v>12</v>
      </c>
      <c r="GC28" s="1">
        <f t="shared" si="61"/>
        <v>1</v>
      </c>
      <c r="GD28" s="1">
        <f t="shared" si="62"/>
        <v>1</v>
      </c>
      <c r="GE28" s="1">
        <v>9</v>
      </c>
      <c r="GF28" s="1">
        <f t="shared" si="63"/>
        <v>1</v>
      </c>
      <c r="GG28" s="1" t="str">
        <f t="shared" si="64"/>
        <v>0</v>
      </c>
      <c r="GH28" s="1">
        <f t="shared" si="65"/>
        <v>1</v>
      </c>
      <c r="GI28" s="1"/>
      <c r="GK28" s="1" t="str">
        <f>MID(GJ29,4,1)</f>
        <v>0</v>
      </c>
      <c r="GL28" s="1">
        <v>26</v>
      </c>
      <c r="GM28" s="1" t="str">
        <f t="shared" si="66"/>
        <v>0</v>
      </c>
      <c r="GN28" s="1">
        <f t="shared" si="67"/>
        <v>1</v>
      </c>
      <c r="GP28" s="1">
        <v>12</v>
      </c>
      <c r="GQ28" s="1">
        <f t="shared" si="68"/>
        <v>1</v>
      </c>
      <c r="GR28" s="1">
        <f t="shared" si="69"/>
        <v>1</v>
      </c>
      <c r="GS28" s="1">
        <v>9</v>
      </c>
      <c r="GT28" s="1">
        <f t="shared" si="70"/>
        <v>1</v>
      </c>
      <c r="GU28" s="1" t="str">
        <f t="shared" si="71"/>
        <v>0</v>
      </c>
      <c r="GV28" s="1">
        <f t="shared" si="72"/>
        <v>1</v>
      </c>
      <c r="GW28" s="1"/>
      <c r="GY28" s="1" t="str">
        <f>MID(GX29,4,1)</f>
        <v>0</v>
      </c>
      <c r="GZ28" s="1">
        <v>26</v>
      </c>
      <c r="HA28" s="1" t="str">
        <f t="shared" si="73"/>
        <v>1</v>
      </c>
      <c r="HB28" s="1">
        <f t="shared" si="74"/>
        <v>0</v>
      </c>
      <c r="HD28" s="1">
        <v>12</v>
      </c>
      <c r="HE28" s="1">
        <f t="shared" si="75"/>
        <v>1</v>
      </c>
      <c r="HF28" s="1">
        <f t="shared" si="76"/>
        <v>0</v>
      </c>
      <c r="HG28" s="1">
        <v>9</v>
      </c>
      <c r="HH28" s="1">
        <f t="shared" si="77"/>
        <v>0</v>
      </c>
      <c r="HI28" s="1" t="str">
        <f t="shared" si="78"/>
        <v>0</v>
      </c>
      <c r="HJ28" s="1">
        <f t="shared" si="79"/>
        <v>0</v>
      </c>
      <c r="HK28" s="1"/>
      <c r="HM28" s="1" t="str">
        <f>MID(HL29,4,1)</f>
        <v>1</v>
      </c>
      <c r="HN28" s="1">
        <v>26</v>
      </c>
      <c r="HO28" s="1" t="str">
        <f t="shared" si="80"/>
        <v>1</v>
      </c>
      <c r="HP28" s="1">
        <f t="shared" si="81"/>
        <v>0</v>
      </c>
      <c r="HR28" s="1">
        <v>12</v>
      </c>
      <c r="HS28" s="1">
        <f t="shared" si="82"/>
        <v>0</v>
      </c>
      <c r="HT28" s="1">
        <f t="shared" si="83"/>
        <v>0</v>
      </c>
      <c r="HU28" s="1">
        <v>9</v>
      </c>
      <c r="HV28" s="1">
        <f t="shared" si="84"/>
        <v>0</v>
      </c>
      <c r="HW28" s="1" t="str">
        <f t="shared" si="85"/>
        <v>0</v>
      </c>
      <c r="HX28" s="1">
        <f t="shared" si="86"/>
        <v>0</v>
      </c>
      <c r="HY28" s="1"/>
      <c r="IA28" s="1" t="str">
        <f>MID(HZ29,4,1)</f>
        <v>0</v>
      </c>
      <c r="IB28" s="1">
        <v>26</v>
      </c>
      <c r="IC28" s="1" t="str">
        <f t="shared" si="87"/>
        <v>0</v>
      </c>
      <c r="ID28" s="1">
        <f t="shared" si="88"/>
        <v>0</v>
      </c>
      <c r="IF28" s="1">
        <v>12</v>
      </c>
      <c r="IG28" s="1">
        <f t="shared" si="89"/>
        <v>0</v>
      </c>
      <c r="IH28" s="1">
        <f t="shared" si="90"/>
        <v>0</v>
      </c>
      <c r="II28" s="1">
        <v>9</v>
      </c>
      <c r="IJ28" s="1">
        <f t="shared" si="91"/>
        <v>0</v>
      </c>
      <c r="IK28" s="1" t="str">
        <f t="shared" si="92"/>
        <v>0</v>
      </c>
      <c r="IL28" s="1">
        <f t="shared" si="93"/>
        <v>0</v>
      </c>
      <c r="IM28" s="1"/>
      <c r="IO28" s="1" t="str">
        <f>MID(IN29,4,1)</f>
        <v>0</v>
      </c>
      <c r="IP28" s="1">
        <v>26</v>
      </c>
      <c r="IQ28" s="1" t="str">
        <f t="shared" si="94"/>
        <v>0</v>
      </c>
      <c r="IR28" s="1">
        <f t="shared" si="95"/>
        <v>0</v>
      </c>
      <c r="IT28" s="1">
        <v>12</v>
      </c>
      <c r="IU28" s="1">
        <f t="shared" si="96"/>
        <v>0</v>
      </c>
      <c r="IV28" s="1">
        <f t="shared" si="97"/>
        <v>0</v>
      </c>
      <c r="IW28" s="1">
        <v>9</v>
      </c>
      <c r="IX28" s="1">
        <f t="shared" si="98"/>
        <v>1</v>
      </c>
      <c r="IY28" s="1" t="str">
        <f t="shared" si="99"/>
        <v>0</v>
      </c>
      <c r="IZ28" s="1">
        <f t="shared" si="100"/>
        <v>1</v>
      </c>
      <c r="JA28" s="1"/>
      <c r="JC28" s="1" t="str">
        <f>MID(JB29,4,1)</f>
        <v>1</v>
      </c>
      <c r="JD28" s="1">
        <v>26</v>
      </c>
      <c r="JE28" s="1" t="str">
        <f t="shared" si="101"/>
        <v>0</v>
      </c>
      <c r="JF28" s="1">
        <f t="shared" si="102"/>
        <v>0</v>
      </c>
      <c r="JH28" s="1">
        <v>12</v>
      </c>
      <c r="JI28" s="1">
        <f t="shared" si="103"/>
        <v>0</v>
      </c>
      <c r="JJ28" s="1">
        <f t="shared" si="104"/>
        <v>0</v>
      </c>
      <c r="JK28" s="1">
        <v>9</v>
      </c>
      <c r="JL28" s="1">
        <f t="shared" si="105"/>
        <v>0</v>
      </c>
      <c r="JM28" s="1" t="str">
        <f t="shared" si="106"/>
        <v>1</v>
      </c>
      <c r="JN28" s="1">
        <f t="shared" si="107"/>
        <v>1</v>
      </c>
      <c r="JO28" s="1"/>
      <c r="JQ28" s="1" t="str">
        <f>MID(JP29,4,1)</f>
        <v>1</v>
      </c>
      <c r="JR28" s="1">
        <v>26</v>
      </c>
      <c r="JS28" s="1" t="str">
        <f t="shared" si="108"/>
        <v>1</v>
      </c>
      <c r="JT28" s="1">
        <f t="shared" si="109"/>
        <v>1</v>
      </c>
      <c r="JV28" s="1">
        <v>12</v>
      </c>
      <c r="JW28" s="1">
        <f t="shared" si="110"/>
        <v>0</v>
      </c>
      <c r="JX28" s="1">
        <f t="shared" si="111"/>
        <v>1</v>
      </c>
      <c r="JY28" s="1">
        <v>9</v>
      </c>
      <c r="JZ28" s="1">
        <f t="shared" si="112"/>
        <v>1</v>
      </c>
      <c r="KA28" s="1" t="str">
        <f t="shared" si="113"/>
        <v>1</v>
      </c>
      <c r="KB28" s="1">
        <f t="shared" si="114"/>
        <v>0</v>
      </c>
      <c r="KC28" s="1"/>
      <c r="KE28" s="1" t="str">
        <f>MID(KD29,4,1)</f>
        <v>1</v>
      </c>
      <c r="KF28" s="1">
        <v>26</v>
      </c>
      <c r="KG28" s="1" t="str">
        <f t="shared" si="115"/>
        <v>1</v>
      </c>
      <c r="KH28" s="1">
        <f t="shared" si="116"/>
        <v>1</v>
      </c>
      <c r="KJ28" s="1">
        <v>12</v>
      </c>
      <c r="KK28" s="1">
        <f t="shared" si="117"/>
        <v>1</v>
      </c>
      <c r="KL28" s="1">
        <f t="shared" si="118"/>
        <v>1</v>
      </c>
      <c r="KN28" s="1">
        <v>12</v>
      </c>
      <c r="KO28" s="1">
        <f t="shared" si="119"/>
        <v>1</v>
      </c>
      <c r="KP28" s="1">
        <v>15</v>
      </c>
      <c r="KQ28" s="1">
        <f t="shared" si="120"/>
        <v>1</v>
      </c>
    </row>
    <row r="29" spans="1:306" ht="145" x14ac:dyDescent="0.35">
      <c r="C29" s="5" t="str">
        <f>C20&amp;C21&amp;C22&amp;C23&amp;C24&amp;C25&amp;C26&amp;C27</f>
        <v>0100101101000001010100100100100101001101010000010101010001000001</v>
      </c>
      <c r="E29" s="3">
        <v>10</v>
      </c>
      <c r="F29" s="3" t="str">
        <f t="shared" si="123"/>
        <v>1</v>
      </c>
      <c r="H29" s="1">
        <v>50</v>
      </c>
      <c r="I29" s="1" t="str">
        <f t="shared" si="129"/>
        <v>1</v>
      </c>
      <c r="K29" s="1">
        <v>10</v>
      </c>
      <c r="L29" s="1" t="str">
        <f t="shared" si="130"/>
        <v>1</v>
      </c>
      <c r="M29" s="1" t="str">
        <f t="shared" si="131"/>
        <v>1</v>
      </c>
      <c r="N29" s="1" t="str">
        <f t="shared" si="131"/>
        <v>1</v>
      </c>
      <c r="O29" s="1" t="str">
        <f t="shared" si="132"/>
        <v>1</v>
      </c>
      <c r="P29" s="1" t="str">
        <f t="shared" ref="P29:T29" si="146">O31</f>
        <v>1</v>
      </c>
      <c r="Q29" s="1" t="str">
        <f t="shared" si="146"/>
        <v>0</v>
      </c>
      <c r="R29" s="1" t="str">
        <f t="shared" si="146"/>
        <v>0</v>
      </c>
      <c r="S29" s="1" t="str">
        <f t="shared" si="146"/>
        <v>0</v>
      </c>
      <c r="T29" s="1" t="str">
        <f t="shared" si="146"/>
        <v>0</v>
      </c>
      <c r="U29" s="1" t="str">
        <f t="shared" si="134"/>
        <v>0</v>
      </c>
      <c r="V29" s="1" t="str">
        <f t="shared" si="135"/>
        <v>0</v>
      </c>
      <c r="W29" s="1" t="str">
        <f t="shared" si="135"/>
        <v>0</v>
      </c>
      <c r="X29" s="1" t="str">
        <f t="shared" si="135"/>
        <v>0</v>
      </c>
      <c r="Y29" s="1" t="str">
        <f t="shared" si="135"/>
        <v>0</v>
      </c>
      <c r="Z29" s="1" t="str">
        <f t="shared" si="135"/>
        <v>0</v>
      </c>
      <c r="AA29" s="1" t="str">
        <f t="shared" si="135"/>
        <v>1</v>
      </c>
      <c r="AB29" s="1" t="str">
        <f t="shared" si="136"/>
        <v>1</v>
      </c>
      <c r="AD29" s="1">
        <v>10</v>
      </c>
      <c r="AE29" s="1" t="str">
        <f t="shared" si="137"/>
        <v>1</v>
      </c>
      <c r="AF29" s="1" t="str">
        <f t="shared" si="126"/>
        <v>1</v>
      </c>
      <c r="AG29" s="1" t="str">
        <f t="shared" si="126"/>
        <v>1</v>
      </c>
      <c r="AH29" s="1" t="str">
        <f t="shared" si="126"/>
        <v>1</v>
      </c>
      <c r="AI29" s="1" t="str">
        <f t="shared" si="126"/>
        <v>0</v>
      </c>
      <c r="AJ29" s="1" t="str">
        <f t="shared" si="126"/>
        <v>0</v>
      </c>
      <c r="AK29" s="1" t="str">
        <f t="shared" si="126"/>
        <v>0</v>
      </c>
      <c r="AL29" s="1" t="str">
        <f t="shared" si="126"/>
        <v>0</v>
      </c>
      <c r="AM29" s="1" t="str">
        <f t="shared" si="126"/>
        <v>0</v>
      </c>
      <c r="AN29" s="1" t="str">
        <f t="shared" si="126"/>
        <v>0</v>
      </c>
      <c r="AO29" s="1" t="str">
        <f t="shared" si="126"/>
        <v>0</v>
      </c>
      <c r="AP29" s="1" t="str">
        <f t="shared" si="126"/>
        <v>0</v>
      </c>
      <c r="AQ29" s="1" t="str">
        <f t="shared" si="126"/>
        <v>0</v>
      </c>
      <c r="AR29" s="1" t="str">
        <f t="shared" si="126"/>
        <v>0</v>
      </c>
      <c r="AS29" s="1" t="str">
        <f t="shared" si="126"/>
        <v>1</v>
      </c>
      <c r="AT29" s="1" t="str">
        <f t="shared" si="126"/>
        <v>1</v>
      </c>
      <c r="AU29" s="1"/>
      <c r="AV29">
        <v>10</v>
      </c>
      <c r="AW29" s="1">
        <v>6</v>
      </c>
      <c r="AX29" s="1" t="str">
        <f t="shared" si="138"/>
        <v>0</v>
      </c>
      <c r="AY29" s="1" t="str">
        <f t="shared" si="127"/>
        <v>0</v>
      </c>
      <c r="AZ29" s="1" t="str">
        <f t="shared" si="127"/>
        <v>1</v>
      </c>
      <c r="BA29" s="1" t="str">
        <f t="shared" si="127"/>
        <v>1</v>
      </c>
      <c r="BB29" s="1" t="str">
        <f t="shared" si="127"/>
        <v>1</v>
      </c>
      <c r="BC29" s="1" t="str">
        <f t="shared" si="127"/>
        <v>1</v>
      </c>
      <c r="BD29" s="1" t="str">
        <f t="shared" si="127"/>
        <v>0</v>
      </c>
      <c r="BE29" s="1" t="str">
        <f t="shared" si="127"/>
        <v>0</v>
      </c>
      <c r="BF29" s="1" t="str">
        <f t="shared" si="127"/>
        <v>0</v>
      </c>
      <c r="BG29" s="1" t="str">
        <f t="shared" si="127"/>
        <v>0</v>
      </c>
      <c r="BH29" s="1" t="str">
        <f t="shared" si="127"/>
        <v>0</v>
      </c>
      <c r="BI29" s="1" t="str">
        <f t="shared" si="127"/>
        <v>0</v>
      </c>
      <c r="BJ29" s="1" t="str">
        <f t="shared" si="127"/>
        <v>0</v>
      </c>
      <c r="BK29" s="1" t="str">
        <f t="shared" si="127"/>
        <v>0</v>
      </c>
      <c r="BL29" s="1" t="str">
        <f t="shared" si="127"/>
        <v>0</v>
      </c>
      <c r="BM29" s="1" t="str">
        <f t="shared" si="127"/>
        <v>0</v>
      </c>
      <c r="BO29" s="1">
        <v>13</v>
      </c>
      <c r="BP29" s="1" t="str">
        <f t="shared" si="3"/>
        <v>0</v>
      </c>
      <c r="BQ29" s="1">
        <v>28</v>
      </c>
      <c r="BR29" s="1" t="str">
        <f t="shared" si="4"/>
        <v>0</v>
      </c>
      <c r="BT29" s="1">
        <v>13</v>
      </c>
      <c r="BU29" s="1" t="str">
        <f t="shared" si="5"/>
        <v>0</v>
      </c>
      <c r="BV29" s="1" t="str">
        <f t="shared" si="6"/>
        <v>0</v>
      </c>
      <c r="BW29" s="1">
        <v>8</v>
      </c>
      <c r="BX29" s="1" t="str">
        <f t="shared" si="7"/>
        <v>0</v>
      </c>
      <c r="BY29" s="1" t="str">
        <f t="shared" si="8"/>
        <v>0</v>
      </c>
      <c r="BZ29" s="1">
        <f t="shared" si="9"/>
        <v>0</v>
      </c>
      <c r="CA29" s="1" t="str">
        <f>BZ29&amp;BZ30&amp;BZ31&amp;BZ32&amp;BZ33&amp;BZ34</f>
        <v>001001</v>
      </c>
      <c r="CB29" s="1" t="str">
        <f>DEC2BIN(VLOOKUP(CA29,Sheet2!$X$20:$AF$84,4,FALSE),4)</f>
        <v>0011</v>
      </c>
      <c r="CC29" s="1" t="str">
        <f>MID(CB35,1,1)</f>
        <v>0</v>
      </c>
      <c r="CD29" s="1">
        <v>5</v>
      </c>
      <c r="CE29" s="1" t="str">
        <f t="shared" si="10"/>
        <v>1</v>
      </c>
      <c r="CF29" s="1">
        <f t="shared" si="11"/>
        <v>1</v>
      </c>
      <c r="CH29" s="1">
        <v>13</v>
      </c>
      <c r="CI29" s="1" t="str">
        <f t="shared" si="12"/>
        <v>0</v>
      </c>
      <c r="CJ29" s="1">
        <f t="shared" si="13"/>
        <v>1</v>
      </c>
      <c r="CK29" s="1">
        <v>8</v>
      </c>
      <c r="CL29" s="1">
        <f t="shared" si="14"/>
        <v>1</v>
      </c>
      <c r="CM29" s="1" t="str">
        <f t="shared" si="15"/>
        <v>0</v>
      </c>
      <c r="CN29" s="1">
        <f t="shared" si="16"/>
        <v>1</v>
      </c>
      <c r="CO29" s="1" t="str">
        <f>CN29&amp;CN30&amp;CN31&amp;CN32&amp;CN33&amp;CN34</f>
        <v>101000</v>
      </c>
      <c r="CP29" t="str">
        <f>DEC2BIN(VLOOKUP(CO29,Sheet2!$X$20:$AF$84,4,FALSE),4)</f>
        <v>1000</v>
      </c>
      <c r="CQ29" s="1" t="str">
        <f>MID(CP35,1,1)</f>
        <v>1</v>
      </c>
      <c r="CR29" s="1">
        <v>5</v>
      </c>
      <c r="CS29" s="1" t="str">
        <f t="shared" si="17"/>
        <v>0</v>
      </c>
      <c r="CT29" s="1">
        <f t="shared" si="18"/>
        <v>0</v>
      </c>
      <c r="CV29" s="1">
        <v>13</v>
      </c>
      <c r="CW29" s="1">
        <f t="shared" si="19"/>
        <v>1</v>
      </c>
      <c r="CX29" s="1">
        <f t="shared" si="20"/>
        <v>0</v>
      </c>
      <c r="CY29" s="1">
        <v>8</v>
      </c>
      <c r="CZ29" s="1">
        <f t="shared" si="21"/>
        <v>0</v>
      </c>
      <c r="DA29" s="1" t="str">
        <f t="shared" si="22"/>
        <v>0</v>
      </c>
      <c r="DB29" s="1">
        <f t="shared" si="23"/>
        <v>0</v>
      </c>
      <c r="DC29" s="1" t="str">
        <f>DB29&amp;DB30&amp;DB31&amp;DB32&amp;DB33&amp;DB34</f>
        <v>000001</v>
      </c>
      <c r="DD29" t="str">
        <f>DEC2BIN(VLOOKUP(DC29,Sheet2!$X$20:$AF$84,4,FALSE),4)</f>
        <v>1101</v>
      </c>
      <c r="DE29" s="1" t="str">
        <f>MID(DD35,1,1)</f>
        <v>0</v>
      </c>
      <c r="DF29" s="1">
        <v>5</v>
      </c>
      <c r="DG29" s="1" t="str">
        <f t="shared" si="24"/>
        <v>0</v>
      </c>
      <c r="DH29" s="1">
        <f t="shared" si="25"/>
        <v>1</v>
      </c>
      <c r="DJ29" s="1">
        <v>13</v>
      </c>
      <c r="DK29" s="1">
        <f t="shared" si="26"/>
        <v>0</v>
      </c>
      <c r="DL29" s="1">
        <f t="shared" si="27"/>
        <v>1</v>
      </c>
      <c r="DM29" s="1">
        <v>8</v>
      </c>
      <c r="DN29" s="1">
        <f t="shared" si="28"/>
        <v>0</v>
      </c>
      <c r="DO29" s="1" t="str">
        <f t="shared" si="29"/>
        <v>0</v>
      </c>
      <c r="DP29" s="1">
        <f t="shared" si="30"/>
        <v>0</v>
      </c>
      <c r="DQ29" s="1" t="str">
        <f>DP29&amp;DP30&amp;DP31&amp;DP32&amp;DP33&amp;DP34</f>
        <v>011100</v>
      </c>
      <c r="DR29" t="str">
        <f>DEC2BIN(VLOOKUP(DQ29,Sheet2!$X$20:$AF$84,4,FALSE),4)</f>
        <v>0010</v>
      </c>
      <c r="DS29" s="1" t="str">
        <f>MID(DR35,1,1)</f>
        <v>1</v>
      </c>
      <c r="DT29" s="1">
        <v>5</v>
      </c>
      <c r="DU29" s="1" t="str">
        <f t="shared" si="31"/>
        <v>0</v>
      </c>
      <c r="DV29" s="1">
        <f t="shared" si="32"/>
        <v>0</v>
      </c>
      <c r="DX29" s="1">
        <v>13</v>
      </c>
      <c r="DY29" s="1">
        <f t="shared" si="33"/>
        <v>1</v>
      </c>
      <c r="DZ29" s="1">
        <f t="shared" si="34"/>
        <v>0</v>
      </c>
      <c r="EA29" s="1">
        <v>8</v>
      </c>
      <c r="EB29" s="1">
        <f t="shared" si="35"/>
        <v>1</v>
      </c>
      <c r="EC29" s="1" t="str">
        <f t="shared" si="36"/>
        <v>0</v>
      </c>
      <c r="ED29" s="1">
        <f t="shared" si="37"/>
        <v>1</v>
      </c>
      <c r="EE29" s="1" t="str">
        <f>ED29&amp;ED30&amp;ED31&amp;ED32&amp;ED33&amp;ED34</f>
        <v>100001</v>
      </c>
      <c r="EF29" t="str">
        <f>DEC2BIN(VLOOKUP(EE29,Sheet2!$X$20:$AF$84,4,FALSE),4)</f>
        <v>0001</v>
      </c>
      <c r="EG29" s="1" t="str">
        <f>MID(EF35,1,1)</f>
        <v>0</v>
      </c>
      <c r="EH29" s="1">
        <v>5</v>
      </c>
      <c r="EI29" s="1" t="str">
        <f t="shared" si="38"/>
        <v>1</v>
      </c>
      <c r="EJ29" s="1">
        <f t="shared" si="39"/>
        <v>0</v>
      </c>
      <c r="EL29" s="1">
        <v>13</v>
      </c>
      <c r="EM29" s="1">
        <f t="shared" si="40"/>
        <v>0</v>
      </c>
      <c r="EN29" s="1">
        <f t="shared" si="41"/>
        <v>0</v>
      </c>
      <c r="EO29" s="1">
        <v>8</v>
      </c>
      <c r="EP29" s="1">
        <f t="shared" si="42"/>
        <v>1</v>
      </c>
      <c r="EQ29" s="1" t="str">
        <f t="shared" si="43"/>
        <v>0</v>
      </c>
      <c r="ER29" s="1">
        <f t="shared" si="44"/>
        <v>1</v>
      </c>
      <c r="ES29" s="1" t="str">
        <f>ER29&amp;ER30&amp;ER31&amp;ER32&amp;ER33&amp;ER34</f>
        <v>111000</v>
      </c>
      <c r="ET29" t="str">
        <f>DEC2BIN(VLOOKUP(ES29,Sheet2!$X$20:$AF$84,4,FALSE),4)</f>
        <v>0101</v>
      </c>
      <c r="EU29" s="1" t="str">
        <f>MID(ET35,1,1)</f>
        <v>0</v>
      </c>
      <c r="EV29" s="1">
        <v>5</v>
      </c>
      <c r="EW29" s="1" t="str">
        <f t="shared" si="45"/>
        <v>0</v>
      </c>
      <c r="EX29" s="1">
        <f t="shared" si="46"/>
        <v>0</v>
      </c>
      <c r="EZ29" s="1">
        <v>13</v>
      </c>
      <c r="FA29" s="1">
        <f t="shared" si="47"/>
        <v>0</v>
      </c>
      <c r="FB29" s="1">
        <f t="shared" si="48"/>
        <v>0</v>
      </c>
      <c r="FC29" s="1">
        <v>8</v>
      </c>
      <c r="FD29" s="1">
        <f t="shared" si="49"/>
        <v>1</v>
      </c>
      <c r="FE29" s="1" t="str">
        <f t="shared" si="50"/>
        <v>0</v>
      </c>
      <c r="FF29" s="1">
        <f t="shared" si="51"/>
        <v>1</v>
      </c>
      <c r="FG29" s="1" t="str">
        <f>FF29&amp;FF30&amp;FF31&amp;FF32&amp;FF33&amp;FF34</f>
        <v>100000</v>
      </c>
      <c r="FH29" t="str">
        <f>DEC2BIN(VLOOKUP(FG29,Sheet2!$X$20:$AF$84,4,FALSE),4)</f>
        <v>1101</v>
      </c>
      <c r="FI29" s="1" t="str">
        <f>MID(FH35,1,1)</f>
        <v>1</v>
      </c>
      <c r="FJ29" s="1">
        <v>5</v>
      </c>
      <c r="FK29" s="1" t="str">
        <f t="shared" si="52"/>
        <v>1</v>
      </c>
      <c r="FL29" s="1">
        <f t="shared" si="53"/>
        <v>1</v>
      </c>
      <c r="FN29" s="1">
        <v>13</v>
      </c>
      <c r="FO29" s="1">
        <f t="shared" si="54"/>
        <v>0</v>
      </c>
      <c r="FP29" s="1">
        <f t="shared" si="55"/>
        <v>1</v>
      </c>
      <c r="FQ29" s="1">
        <v>8</v>
      </c>
      <c r="FR29" s="1">
        <f t="shared" si="56"/>
        <v>1</v>
      </c>
      <c r="FS29" s="1" t="str">
        <f t="shared" si="57"/>
        <v>1</v>
      </c>
      <c r="FT29" s="1">
        <f t="shared" si="58"/>
        <v>0</v>
      </c>
      <c r="FU29" s="1" t="str">
        <f>FT29&amp;FT30&amp;FT31&amp;FT32&amp;FT33&amp;FT34</f>
        <v>001001</v>
      </c>
      <c r="FV29" t="str">
        <f>DEC2BIN(VLOOKUP(FU29,Sheet2!$X$20:$AF$84,4,FALSE),4)</f>
        <v>0011</v>
      </c>
      <c r="FW29" s="1" t="str">
        <f>MID(FV35,1,1)</f>
        <v>0</v>
      </c>
      <c r="FX29" s="1">
        <v>5</v>
      </c>
      <c r="FY29" s="1" t="str">
        <f t="shared" si="59"/>
        <v>1</v>
      </c>
      <c r="FZ29" s="1">
        <f t="shared" si="60"/>
        <v>1</v>
      </c>
      <c r="GB29" s="1">
        <v>13</v>
      </c>
      <c r="GC29" s="1">
        <f t="shared" si="61"/>
        <v>1</v>
      </c>
      <c r="GD29" s="1">
        <f t="shared" si="62"/>
        <v>1</v>
      </c>
      <c r="GE29" s="1">
        <v>8</v>
      </c>
      <c r="GF29" s="1">
        <f t="shared" si="63"/>
        <v>0</v>
      </c>
      <c r="GG29" s="1" t="str">
        <f t="shared" si="64"/>
        <v>1</v>
      </c>
      <c r="GH29" s="1">
        <f t="shared" si="65"/>
        <v>1</v>
      </c>
      <c r="GI29" s="1" t="str">
        <f>GH29&amp;GH30&amp;GH31&amp;GH32&amp;GH33&amp;GH34</f>
        <v>110001</v>
      </c>
      <c r="GJ29" t="str">
        <f>DEC2BIN(VLOOKUP(GI29,Sheet2!$X$20:$AF$84,4,FALSE),4)</f>
        <v>0100</v>
      </c>
      <c r="GK29" s="1" t="str">
        <f>MID(GJ35,1,1)</f>
        <v>1</v>
      </c>
      <c r="GL29" s="1">
        <v>5</v>
      </c>
      <c r="GM29" s="1" t="str">
        <f t="shared" si="66"/>
        <v>0</v>
      </c>
      <c r="GN29" s="1">
        <f t="shared" si="67"/>
        <v>1</v>
      </c>
      <c r="GP29" s="1">
        <v>13</v>
      </c>
      <c r="GQ29" s="1">
        <f t="shared" si="68"/>
        <v>1</v>
      </c>
      <c r="GR29" s="1">
        <f t="shared" si="69"/>
        <v>1</v>
      </c>
      <c r="GS29" s="1">
        <v>8</v>
      </c>
      <c r="GT29" s="1">
        <f t="shared" si="70"/>
        <v>0</v>
      </c>
      <c r="GU29" s="1" t="str">
        <f t="shared" si="71"/>
        <v>1</v>
      </c>
      <c r="GV29" s="1">
        <f t="shared" si="72"/>
        <v>1</v>
      </c>
      <c r="GW29" s="1" t="str">
        <f>GV29&amp;GV30&amp;GV31&amp;GV32&amp;GV33&amp;GV34</f>
        <v>110101</v>
      </c>
      <c r="GX29" t="str">
        <f>DEC2BIN(VLOOKUP(GW29,Sheet2!$X$20:$AF$84,4,FALSE),4)</f>
        <v>1110</v>
      </c>
      <c r="GY29" s="1" t="str">
        <f>MID(GX35,1,1)</f>
        <v>0</v>
      </c>
      <c r="GZ29" s="1">
        <v>5</v>
      </c>
      <c r="HA29" s="1" t="str">
        <f t="shared" si="73"/>
        <v>0</v>
      </c>
      <c r="HB29" s="1">
        <f t="shared" si="74"/>
        <v>1</v>
      </c>
      <c r="HD29" s="1">
        <v>13</v>
      </c>
      <c r="HE29" s="1">
        <f t="shared" si="75"/>
        <v>1</v>
      </c>
      <c r="HF29" s="1">
        <f t="shared" si="76"/>
        <v>1</v>
      </c>
      <c r="HG29" s="1">
        <v>8</v>
      </c>
      <c r="HH29" s="1">
        <f t="shared" si="77"/>
        <v>1</v>
      </c>
      <c r="HI29" s="1" t="str">
        <f t="shared" si="78"/>
        <v>1</v>
      </c>
      <c r="HJ29" s="1">
        <f t="shared" si="79"/>
        <v>0</v>
      </c>
      <c r="HK29" s="1" t="str">
        <f>HJ29&amp;HJ30&amp;HJ31&amp;HJ32&amp;HJ33&amp;HJ34</f>
        <v>011101</v>
      </c>
      <c r="HL29" t="str">
        <f>DEC2BIN(VLOOKUP(HK29,Sheet2!$X$20:$AF$84,4,FALSE),4)</f>
        <v>1111</v>
      </c>
      <c r="HM29" s="1" t="str">
        <f>MID(HL35,1,1)</f>
        <v>0</v>
      </c>
      <c r="HN29" s="1">
        <v>5</v>
      </c>
      <c r="HO29" s="1" t="str">
        <f t="shared" si="80"/>
        <v>0</v>
      </c>
      <c r="HP29" s="1">
        <f t="shared" si="81"/>
        <v>1</v>
      </c>
      <c r="HR29" s="1">
        <v>13</v>
      </c>
      <c r="HS29" s="1">
        <f t="shared" si="82"/>
        <v>1</v>
      </c>
      <c r="HT29" s="1">
        <f t="shared" si="83"/>
        <v>1</v>
      </c>
      <c r="HU29" s="1">
        <v>8</v>
      </c>
      <c r="HV29" s="1">
        <f t="shared" si="84"/>
        <v>1</v>
      </c>
      <c r="HW29" s="1" t="str">
        <f t="shared" si="85"/>
        <v>1</v>
      </c>
      <c r="HX29" s="1">
        <f t="shared" si="86"/>
        <v>0</v>
      </c>
      <c r="HY29" s="1" t="str">
        <f>HX29&amp;HX30&amp;HX31&amp;HX32&amp;HX33&amp;HX34</f>
        <v>010001</v>
      </c>
      <c r="HZ29" t="str">
        <f>DEC2BIN(VLOOKUP(HY29,Sheet2!$X$20:$AF$84,4,FALSE),4)</f>
        <v>0010</v>
      </c>
      <c r="IA29" s="1" t="str">
        <f>MID(HZ35,1,1)</f>
        <v>0</v>
      </c>
      <c r="IB29" s="1">
        <v>5</v>
      </c>
      <c r="IC29" s="1" t="str">
        <f t="shared" si="87"/>
        <v>1</v>
      </c>
      <c r="ID29" s="1">
        <f t="shared" si="88"/>
        <v>0</v>
      </c>
      <c r="IF29" s="1">
        <v>13</v>
      </c>
      <c r="IG29" s="1">
        <f t="shared" si="89"/>
        <v>1</v>
      </c>
      <c r="IH29" s="1">
        <f t="shared" si="90"/>
        <v>0</v>
      </c>
      <c r="II29" s="1">
        <v>8</v>
      </c>
      <c r="IJ29" s="1">
        <f t="shared" si="91"/>
        <v>1</v>
      </c>
      <c r="IK29" s="1" t="str">
        <f t="shared" si="92"/>
        <v>0</v>
      </c>
      <c r="IL29" s="1">
        <f t="shared" si="93"/>
        <v>1</v>
      </c>
      <c r="IM29" s="1" t="str">
        <f>IL29&amp;IL30&amp;IL31&amp;IL32&amp;IL33&amp;IL34</f>
        <v>110100</v>
      </c>
      <c r="IN29" t="str">
        <f>DEC2BIN(VLOOKUP(IM29,Sheet2!$X$20:$AF$84,4,FALSE),4)</f>
        <v>0010</v>
      </c>
      <c r="IO29" s="1" t="str">
        <f>MID(IN35,1,1)</f>
        <v>1</v>
      </c>
      <c r="IP29" s="1">
        <v>5</v>
      </c>
      <c r="IQ29" s="1" t="str">
        <f t="shared" si="94"/>
        <v>1</v>
      </c>
      <c r="IR29" s="1">
        <f t="shared" si="95"/>
        <v>0</v>
      </c>
      <c r="IT29" s="1">
        <v>13</v>
      </c>
      <c r="IU29" s="1">
        <f t="shared" si="96"/>
        <v>0</v>
      </c>
      <c r="IV29" s="1">
        <f t="shared" si="97"/>
        <v>0</v>
      </c>
      <c r="IW29" s="1">
        <v>8</v>
      </c>
      <c r="IX29" s="1">
        <f t="shared" si="98"/>
        <v>0</v>
      </c>
      <c r="IY29" s="1" t="str">
        <f t="shared" si="99"/>
        <v>0</v>
      </c>
      <c r="IZ29" s="1">
        <f t="shared" si="100"/>
        <v>0</v>
      </c>
      <c r="JA29" s="1" t="str">
        <f>IZ29&amp;IZ30&amp;IZ31&amp;IZ32&amp;IZ33&amp;IZ34</f>
        <v>001100</v>
      </c>
      <c r="JB29" t="str">
        <f>DEC2BIN(VLOOKUP(JA29,Sheet2!$X$20:$AF$84,4,FALSE),4)</f>
        <v>1111</v>
      </c>
      <c r="JC29" s="1" t="str">
        <f>MID(JB35,1,1)</f>
        <v>1</v>
      </c>
      <c r="JD29" s="1">
        <v>5</v>
      </c>
      <c r="JE29" s="1" t="str">
        <f t="shared" si="101"/>
        <v>0</v>
      </c>
      <c r="JF29" s="1">
        <f t="shared" si="102"/>
        <v>0</v>
      </c>
      <c r="JH29" s="1">
        <v>13</v>
      </c>
      <c r="JI29" s="1">
        <f t="shared" si="103"/>
        <v>0</v>
      </c>
      <c r="JJ29" s="1">
        <f t="shared" si="104"/>
        <v>0</v>
      </c>
      <c r="JK29" s="1">
        <v>8</v>
      </c>
      <c r="JL29" s="1">
        <f t="shared" si="105"/>
        <v>1</v>
      </c>
      <c r="JM29" s="1" t="str">
        <f t="shared" si="106"/>
        <v>0</v>
      </c>
      <c r="JN29" s="1">
        <f t="shared" si="107"/>
        <v>1</v>
      </c>
      <c r="JO29" s="1" t="str">
        <f>JN29&amp;JN30&amp;JN31&amp;JN32&amp;JN33&amp;JN34</f>
        <v>100000</v>
      </c>
      <c r="JP29" t="str">
        <f>DEC2BIN(VLOOKUP(JO29,Sheet2!$X$20:$AF$84,4,FALSE),4)</f>
        <v>1101</v>
      </c>
      <c r="JQ29" s="1" t="str">
        <f>MID(JP35,1,1)</f>
        <v>0</v>
      </c>
      <c r="JR29" s="1">
        <v>5</v>
      </c>
      <c r="JS29" s="1" t="str">
        <f t="shared" si="108"/>
        <v>1</v>
      </c>
      <c r="JT29" s="1">
        <f t="shared" si="109"/>
        <v>1</v>
      </c>
      <c r="JV29" s="1">
        <v>13</v>
      </c>
      <c r="JW29" s="1">
        <f t="shared" si="110"/>
        <v>0</v>
      </c>
      <c r="JX29" s="1">
        <f t="shared" si="111"/>
        <v>1</v>
      </c>
      <c r="JY29" s="1">
        <v>8</v>
      </c>
      <c r="JZ29" s="1">
        <f t="shared" si="112"/>
        <v>0</v>
      </c>
      <c r="KA29" s="1" t="str">
        <f t="shared" si="113"/>
        <v>0</v>
      </c>
      <c r="KB29" s="1">
        <f t="shared" si="114"/>
        <v>0</v>
      </c>
      <c r="KC29" s="1" t="str">
        <f>KB29&amp;KB30&amp;KB31&amp;KB32&amp;KB33&amp;KB34</f>
        <v>011011</v>
      </c>
      <c r="KD29" t="str">
        <f>DEC2BIN(VLOOKUP(KC29,Sheet2!$X$20:$AF$84,4,FALSE),4)</f>
        <v>1011</v>
      </c>
      <c r="KE29" s="1" t="str">
        <f>MID(KD35,1,1)</f>
        <v>1</v>
      </c>
      <c r="KF29" s="1">
        <v>5</v>
      </c>
      <c r="KG29" s="1" t="str">
        <f t="shared" si="115"/>
        <v>0</v>
      </c>
      <c r="KH29" s="1">
        <f t="shared" si="116"/>
        <v>0</v>
      </c>
      <c r="KJ29" s="1">
        <v>13</v>
      </c>
      <c r="KK29" s="1">
        <f t="shared" si="117"/>
        <v>1</v>
      </c>
      <c r="KL29" s="1">
        <f t="shared" si="118"/>
        <v>0</v>
      </c>
      <c r="KN29" s="1">
        <v>13</v>
      </c>
      <c r="KO29" s="1">
        <f t="shared" si="119"/>
        <v>0</v>
      </c>
      <c r="KP29" s="1">
        <v>55</v>
      </c>
      <c r="KQ29" s="1">
        <f t="shared" si="120"/>
        <v>0</v>
      </c>
    </row>
    <row r="30" spans="1:306" x14ac:dyDescent="0.35">
      <c r="E30" s="3">
        <v>11</v>
      </c>
      <c r="F30" s="3" t="str">
        <f t="shared" si="123"/>
        <v>0</v>
      </c>
      <c r="H30" s="1">
        <v>42</v>
      </c>
      <c r="I30" s="1" t="str">
        <f t="shared" si="129"/>
        <v>1</v>
      </c>
      <c r="K30" s="1">
        <v>11</v>
      </c>
      <c r="L30" s="1" t="str">
        <f t="shared" si="130"/>
        <v>1</v>
      </c>
      <c r="M30" s="1" t="str">
        <f t="shared" si="131"/>
        <v>1</v>
      </c>
      <c r="N30" s="1" t="str">
        <f t="shared" si="131"/>
        <v>1</v>
      </c>
      <c r="O30" s="1" t="str">
        <f t="shared" si="132"/>
        <v>1</v>
      </c>
      <c r="P30" s="1" t="str">
        <f t="shared" ref="P30:T30" si="147">O32</f>
        <v>0</v>
      </c>
      <c r="Q30" s="1" t="str">
        <f t="shared" si="147"/>
        <v>0</v>
      </c>
      <c r="R30" s="1" t="str">
        <f t="shared" si="147"/>
        <v>0</v>
      </c>
      <c r="S30" s="1" t="str">
        <f t="shared" si="147"/>
        <v>0</v>
      </c>
      <c r="T30" s="1" t="str">
        <f t="shared" si="147"/>
        <v>0</v>
      </c>
      <c r="U30" s="1" t="str">
        <f t="shared" si="134"/>
        <v>0</v>
      </c>
      <c r="V30" s="1" t="str">
        <f t="shared" si="135"/>
        <v>1</v>
      </c>
      <c r="W30" s="1" t="str">
        <f t="shared" si="135"/>
        <v>0</v>
      </c>
      <c r="X30" s="1" t="str">
        <f t="shared" si="135"/>
        <v>0</v>
      </c>
      <c r="Y30" s="1" t="str">
        <f t="shared" si="135"/>
        <v>0</v>
      </c>
      <c r="Z30" s="1" t="str">
        <f t="shared" si="135"/>
        <v>0</v>
      </c>
      <c r="AA30" s="1" t="str">
        <f t="shared" si="135"/>
        <v>1</v>
      </c>
      <c r="AB30" s="1" t="str">
        <f t="shared" si="136"/>
        <v>1</v>
      </c>
      <c r="AD30" s="1">
        <v>11</v>
      </c>
      <c r="AE30" s="1" t="str">
        <f t="shared" si="137"/>
        <v>1</v>
      </c>
      <c r="AF30" s="1" t="str">
        <f t="shared" si="126"/>
        <v>1</v>
      </c>
      <c r="AG30" s="1" t="str">
        <f t="shared" si="126"/>
        <v>1</v>
      </c>
      <c r="AH30" s="1" t="str">
        <f t="shared" si="126"/>
        <v>0</v>
      </c>
      <c r="AI30" s="1" t="str">
        <f t="shared" si="126"/>
        <v>0</v>
      </c>
      <c r="AJ30" s="1" t="str">
        <f t="shared" si="126"/>
        <v>0</v>
      </c>
      <c r="AK30" s="1" t="str">
        <f t="shared" si="126"/>
        <v>0</v>
      </c>
      <c r="AL30" s="1" t="str">
        <f t="shared" si="126"/>
        <v>0</v>
      </c>
      <c r="AM30" s="1" t="str">
        <f t="shared" si="126"/>
        <v>0</v>
      </c>
      <c r="AN30" s="1" t="str">
        <f t="shared" si="126"/>
        <v>1</v>
      </c>
      <c r="AO30" s="1" t="str">
        <f t="shared" si="126"/>
        <v>0</v>
      </c>
      <c r="AP30" s="1" t="str">
        <f t="shared" si="126"/>
        <v>0</v>
      </c>
      <c r="AQ30" s="1" t="str">
        <f t="shared" si="126"/>
        <v>0</v>
      </c>
      <c r="AR30" s="1" t="str">
        <f t="shared" si="126"/>
        <v>0</v>
      </c>
      <c r="AS30" s="1" t="str">
        <f t="shared" si="126"/>
        <v>1</v>
      </c>
      <c r="AT30" s="1" t="str">
        <f t="shared" si="126"/>
        <v>1</v>
      </c>
      <c r="AU30" s="1"/>
      <c r="AV30">
        <v>11</v>
      </c>
      <c r="AW30" s="1">
        <v>21</v>
      </c>
      <c r="AX30" s="1" t="str">
        <f t="shared" si="138"/>
        <v>0</v>
      </c>
      <c r="AY30" s="1" t="str">
        <f t="shared" si="127"/>
        <v>0</v>
      </c>
      <c r="AZ30" s="1" t="str">
        <f t="shared" si="127"/>
        <v>0</v>
      </c>
      <c r="BA30" s="1" t="str">
        <f t="shared" si="127"/>
        <v>0</v>
      </c>
      <c r="BB30" s="1" t="str">
        <f t="shared" si="127"/>
        <v>0</v>
      </c>
      <c r="BC30" s="1" t="str">
        <f t="shared" si="127"/>
        <v>0</v>
      </c>
      <c r="BD30" s="1" t="str">
        <f t="shared" si="127"/>
        <v>0</v>
      </c>
      <c r="BE30" s="1" t="str">
        <f t="shared" si="127"/>
        <v>0</v>
      </c>
      <c r="BF30" s="1" t="str">
        <f t="shared" si="127"/>
        <v>0</v>
      </c>
      <c r="BG30" s="1" t="str">
        <f t="shared" si="127"/>
        <v>1</v>
      </c>
      <c r="BH30" s="1" t="str">
        <f t="shared" si="127"/>
        <v>1</v>
      </c>
      <c r="BI30" s="1" t="str">
        <f t="shared" si="127"/>
        <v>1</v>
      </c>
      <c r="BJ30" s="1" t="str">
        <f t="shared" si="127"/>
        <v>1</v>
      </c>
      <c r="BK30" s="1" t="str">
        <f t="shared" si="127"/>
        <v>0</v>
      </c>
      <c r="BL30" s="1" t="str">
        <f t="shared" si="127"/>
        <v>0</v>
      </c>
      <c r="BM30" s="1" t="str">
        <f t="shared" si="127"/>
        <v>0</v>
      </c>
      <c r="BO30" s="1">
        <v>14</v>
      </c>
      <c r="BP30" s="1" t="str">
        <f t="shared" si="3"/>
        <v>0</v>
      </c>
      <c r="BQ30" s="1">
        <v>20</v>
      </c>
      <c r="BR30" s="1" t="str">
        <f t="shared" si="4"/>
        <v>1</v>
      </c>
      <c r="BT30" s="1">
        <v>14</v>
      </c>
      <c r="BU30" s="1" t="str">
        <f t="shared" si="5"/>
        <v>1</v>
      </c>
      <c r="BV30" s="1" t="str">
        <f t="shared" si="6"/>
        <v>0</v>
      </c>
      <c r="BW30" s="1">
        <v>9</v>
      </c>
      <c r="BX30" s="1" t="str">
        <f t="shared" si="7"/>
        <v>0</v>
      </c>
      <c r="BY30" s="1" t="str">
        <f t="shared" si="8"/>
        <v>0</v>
      </c>
      <c r="BZ30" s="1">
        <f t="shared" si="9"/>
        <v>0</v>
      </c>
      <c r="CC30" s="1" t="str">
        <f>MID(CB35,2,1)</f>
        <v>1</v>
      </c>
      <c r="CD30" s="1">
        <v>18</v>
      </c>
      <c r="CE30" s="1" t="str">
        <f t="shared" si="10"/>
        <v>0</v>
      </c>
      <c r="CF30" s="1">
        <f t="shared" si="11"/>
        <v>1</v>
      </c>
      <c r="CH30" s="1">
        <v>14</v>
      </c>
      <c r="CI30" s="1" t="str">
        <f t="shared" si="12"/>
        <v>0</v>
      </c>
      <c r="CJ30" s="1">
        <f t="shared" si="13"/>
        <v>1</v>
      </c>
      <c r="CK30" s="1">
        <v>9</v>
      </c>
      <c r="CL30" s="1">
        <f t="shared" si="14"/>
        <v>0</v>
      </c>
      <c r="CM30" s="1" t="str">
        <f t="shared" si="15"/>
        <v>0</v>
      </c>
      <c r="CN30" s="1">
        <f t="shared" si="16"/>
        <v>0</v>
      </c>
      <c r="CO30" s="1"/>
      <c r="CQ30" s="1" t="str">
        <f>MID(CP35,2,1)</f>
        <v>0</v>
      </c>
      <c r="CR30" s="1">
        <v>18</v>
      </c>
      <c r="CS30" s="1" t="str">
        <f t="shared" si="17"/>
        <v>0</v>
      </c>
      <c r="CT30" s="1">
        <f t="shared" si="18"/>
        <v>0</v>
      </c>
      <c r="CV30" s="1">
        <v>14</v>
      </c>
      <c r="CW30" s="1">
        <f t="shared" si="19"/>
        <v>1</v>
      </c>
      <c r="CX30" s="1">
        <f t="shared" si="20"/>
        <v>0</v>
      </c>
      <c r="CY30" s="1">
        <v>9</v>
      </c>
      <c r="CZ30" s="1">
        <f t="shared" si="21"/>
        <v>0</v>
      </c>
      <c r="DA30" s="1" t="str">
        <f t="shared" si="22"/>
        <v>0</v>
      </c>
      <c r="DB30" s="1">
        <f t="shared" si="23"/>
        <v>0</v>
      </c>
      <c r="DC30" s="1"/>
      <c r="DE30" s="1" t="str">
        <f>MID(DD35,2,1)</f>
        <v>0</v>
      </c>
      <c r="DF30" s="1">
        <v>18</v>
      </c>
      <c r="DG30" s="1" t="str">
        <f t="shared" si="24"/>
        <v>0</v>
      </c>
      <c r="DH30" s="1">
        <f t="shared" si="25"/>
        <v>1</v>
      </c>
      <c r="DJ30" s="1">
        <v>14</v>
      </c>
      <c r="DK30" s="1">
        <f t="shared" si="26"/>
        <v>0</v>
      </c>
      <c r="DL30" s="1">
        <f t="shared" si="27"/>
        <v>1</v>
      </c>
      <c r="DM30" s="1">
        <v>9</v>
      </c>
      <c r="DN30" s="1">
        <f t="shared" si="28"/>
        <v>1</v>
      </c>
      <c r="DO30" s="1" t="str">
        <f t="shared" si="29"/>
        <v>0</v>
      </c>
      <c r="DP30" s="1">
        <f t="shared" si="30"/>
        <v>1</v>
      </c>
      <c r="DQ30" s="1"/>
      <c r="DS30" s="1" t="str">
        <f>MID(DR35,2,1)</f>
        <v>0</v>
      </c>
      <c r="DT30" s="1">
        <v>18</v>
      </c>
      <c r="DU30" s="1" t="str">
        <f t="shared" si="31"/>
        <v>1</v>
      </c>
      <c r="DV30" s="1">
        <f t="shared" si="32"/>
        <v>1</v>
      </c>
      <c r="DX30" s="1">
        <v>14</v>
      </c>
      <c r="DY30" s="1">
        <f t="shared" si="33"/>
        <v>1</v>
      </c>
      <c r="DZ30" s="1">
        <f t="shared" si="34"/>
        <v>1</v>
      </c>
      <c r="EA30" s="1">
        <v>9</v>
      </c>
      <c r="EB30" s="1">
        <f t="shared" si="35"/>
        <v>0</v>
      </c>
      <c r="EC30" s="1" t="str">
        <f t="shared" si="36"/>
        <v>0</v>
      </c>
      <c r="ED30" s="1">
        <f t="shared" si="37"/>
        <v>0</v>
      </c>
      <c r="EE30" s="1"/>
      <c r="EG30" s="1" t="str">
        <f>MID(EF35,2,1)</f>
        <v>1</v>
      </c>
      <c r="EH30" s="1">
        <v>18</v>
      </c>
      <c r="EI30" s="1" t="str">
        <f t="shared" si="38"/>
        <v>0</v>
      </c>
      <c r="EJ30" s="1">
        <f t="shared" si="39"/>
        <v>1</v>
      </c>
      <c r="EL30" s="1">
        <v>14</v>
      </c>
      <c r="EM30" s="1">
        <f t="shared" si="40"/>
        <v>1</v>
      </c>
      <c r="EN30" s="1">
        <f t="shared" si="41"/>
        <v>1</v>
      </c>
      <c r="EO30" s="1">
        <v>9</v>
      </c>
      <c r="EP30" s="1">
        <f t="shared" si="42"/>
        <v>1</v>
      </c>
      <c r="EQ30" s="1" t="str">
        <f t="shared" si="43"/>
        <v>0</v>
      </c>
      <c r="ER30" s="1">
        <f t="shared" si="44"/>
        <v>1</v>
      </c>
      <c r="ES30" s="1"/>
      <c r="EU30" s="1" t="str">
        <f>MID(ET35,2,1)</f>
        <v>1</v>
      </c>
      <c r="EV30" s="1">
        <v>18</v>
      </c>
      <c r="EW30" s="1" t="str">
        <f t="shared" si="45"/>
        <v>0</v>
      </c>
      <c r="EX30" s="1">
        <f t="shared" si="46"/>
        <v>1</v>
      </c>
      <c r="EZ30" s="1">
        <v>14</v>
      </c>
      <c r="FA30" s="1">
        <f t="shared" si="47"/>
        <v>1</v>
      </c>
      <c r="FB30" s="1">
        <f t="shared" si="48"/>
        <v>1</v>
      </c>
      <c r="FC30" s="1">
        <v>9</v>
      </c>
      <c r="FD30" s="1">
        <f t="shared" si="49"/>
        <v>0</v>
      </c>
      <c r="FE30" s="1" t="str">
        <f t="shared" si="50"/>
        <v>0</v>
      </c>
      <c r="FF30" s="1">
        <f t="shared" si="51"/>
        <v>0</v>
      </c>
      <c r="FG30" s="1"/>
      <c r="FI30" s="1" t="str">
        <f>MID(FH35,2,1)</f>
        <v>1</v>
      </c>
      <c r="FJ30" s="1">
        <v>18</v>
      </c>
      <c r="FK30" s="1" t="str">
        <f t="shared" si="52"/>
        <v>1</v>
      </c>
      <c r="FL30" s="1">
        <f t="shared" si="53"/>
        <v>0</v>
      </c>
      <c r="FN30" s="1">
        <v>14</v>
      </c>
      <c r="FO30" s="1">
        <f t="shared" si="54"/>
        <v>1</v>
      </c>
      <c r="FP30" s="1">
        <f t="shared" si="55"/>
        <v>0</v>
      </c>
      <c r="FQ30" s="1">
        <v>9</v>
      </c>
      <c r="FR30" s="1">
        <f t="shared" si="56"/>
        <v>0</v>
      </c>
      <c r="FS30" s="1" t="str">
        <f t="shared" si="57"/>
        <v>0</v>
      </c>
      <c r="FT30" s="1">
        <f t="shared" si="58"/>
        <v>0</v>
      </c>
      <c r="FU30" s="1"/>
      <c r="FW30" s="1" t="str">
        <f>MID(FV35,2,1)</f>
        <v>1</v>
      </c>
      <c r="FX30" s="1">
        <v>18</v>
      </c>
      <c r="FY30" s="1" t="str">
        <f t="shared" si="59"/>
        <v>0</v>
      </c>
      <c r="FZ30" s="1">
        <f t="shared" si="60"/>
        <v>1</v>
      </c>
      <c r="GB30" s="1">
        <v>14</v>
      </c>
      <c r="GC30" s="1">
        <f t="shared" si="61"/>
        <v>0</v>
      </c>
      <c r="GD30" s="1">
        <f t="shared" si="62"/>
        <v>1</v>
      </c>
      <c r="GE30" s="1">
        <v>9</v>
      </c>
      <c r="GF30" s="1">
        <f t="shared" si="63"/>
        <v>1</v>
      </c>
      <c r="GG30" s="1" t="str">
        <f t="shared" si="64"/>
        <v>0</v>
      </c>
      <c r="GH30" s="1">
        <f t="shared" si="65"/>
        <v>1</v>
      </c>
      <c r="GI30" s="1"/>
      <c r="GK30" s="1" t="str">
        <f>MID(GJ35,2,1)</f>
        <v>1</v>
      </c>
      <c r="GL30" s="1">
        <v>18</v>
      </c>
      <c r="GM30" s="1" t="str">
        <f t="shared" si="66"/>
        <v>0</v>
      </c>
      <c r="GN30" s="1">
        <f t="shared" si="67"/>
        <v>0</v>
      </c>
      <c r="GP30" s="1">
        <v>14</v>
      </c>
      <c r="GQ30" s="1">
        <f t="shared" si="68"/>
        <v>1</v>
      </c>
      <c r="GR30" s="1">
        <f t="shared" si="69"/>
        <v>0</v>
      </c>
      <c r="GS30" s="1">
        <v>9</v>
      </c>
      <c r="GT30" s="1">
        <f t="shared" si="70"/>
        <v>1</v>
      </c>
      <c r="GU30" s="1" t="str">
        <f t="shared" si="71"/>
        <v>0</v>
      </c>
      <c r="GV30" s="1">
        <f t="shared" si="72"/>
        <v>1</v>
      </c>
      <c r="GW30" s="1"/>
      <c r="GY30" s="1" t="str">
        <f>MID(GX35,2,1)</f>
        <v>1</v>
      </c>
      <c r="GZ30" s="1">
        <v>18</v>
      </c>
      <c r="HA30" s="1" t="str">
        <f t="shared" si="73"/>
        <v>1</v>
      </c>
      <c r="HB30" s="1">
        <f t="shared" si="74"/>
        <v>0</v>
      </c>
      <c r="HD30" s="1">
        <v>14</v>
      </c>
      <c r="HE30" s="1">
        <f t="shared" si="75"/>
        <v>0</v>
      </c>
      <c r="HF30" s="1">
        <f t="shared" si="76"/>
        <v>0</v>
      </c>
      <c r="HG30" s="1">
        <v>9</v>
      </c>
      <c r="HH30" s="1">
        <f t="shared" si="77"/>
        <v>0</v>
      </c>
      <c r="HI30" s="1" t="str">
        <f t="shared" si="78"/>
        <v>1</v>
      </c>
      <c r="HJ30" s="1">
        <f t="shared" si="79"/>
        <v>1</v>
      </c>
      <c r="HK30" s="1"/>
      <c r="HM30" s="1" t="str">
        <f>MID(HL35,2,1)</f>
        <v>0</v>
      </c>
      <c r="HN30" s="1">
        <v>18</v>
      </c>
      <c r="HO30" s="1" t="str">
        <f t="shared" si="80"/>
        <v>1</v>
      </c>
      <c r="HP30" s="1">
        <f t="shared" si="81"/>
        <v>1</v>
      </c>
      <c r="HR30" s="1">
        <v>14</v>
      </c>
      <c r="HS30" s="1">
        <f t="shared" si="82"/>
        <v>0</v>
      </c>
      <c r="HT30" s="1">
        <f t="shared" si="83"/>
        <v>1</v>
      </c>
      <c r="HU30" s="1">
        <v>9</v>
      </c>
      <c r="HV30" s="1">
        <f t="shared" si="84"/>
        <v>0</v>
      </c>
      <c r="HW30" s="1" t="str">
        <f t="shared" si="85"/>
        <v>1</v>
      </c>
      <c r="HX30" s="1">
        <f t="shared" si="86"/>
        <v>1</v>
      </c>
      <c r="HY30" s="1"/>
      <c r="IA30" s="1" t="str">
        <f>MID(HZ35,2,1)</f>
        <v>1</v>
      </c>
      <c r="IB30" s="1">
        <v>18</v>
      </c>
      <c r="IC30" s="1" t="str">
        <f t="shared" si="87"/>
        <v>1</v>
      </c>
      <c r="ID30" s="1">
        <f t="shared" si="88"/>
        <v>1</v>
      </c>
      <c r="IF30" s="1">
        <v>14</v>
      </c>
      <c r="IG30" s="1">
        <f t="shared" si="89"/>
        <v>1</v>
      </c>
      <c r="IH30" s="1">
        <f t="shared" si="90"/>
        <v>1</v>
      </c>
      <c r="II30" s="1">
        <v>9</v>
      </c>
      <c r="IJ30" s="1">
        <f t="shared" si="91"/>
        <v>0</v>
      </c>
      <c r="IK30" s="1" t="str">
        <f t="shared" si="92"/>
        <v>1</v>
      </c>
      <c r="IL30" s="1">
        <f t="shared" si="93"/>
        <v>1</v>
      </c>
      <c r="IM30" s="1"/>
      <c r="IO30" s="1" t="str">
        <f>MID(IN35,2,1)</f>
        <v>1</v>
      </c>
      <c r="IP30" s="1">
        <v>18</v>
      </c>
      <c r="IQ30" s="1" t="str">
        <f t="shared" si="94"/>
        <v>1</v>
      </c>
      <c r="IR30" s="1">
        <f t="shared" si="95"/>
        <v>0</v>
      </c>
      <c r="IT30" s="1">
        <v>14</v>
      </c>
      <c r="IU30" s="1">
        <f t="shared" si="96"/>
        <v>1</v>
      </c>
      <c r="IV30" s="1">
        <f t="shared" si="97"/>
        <v>0</v>
      </c>
      <c r="IW30" s="1">
        <v>9</v>
      </c>
      <c r="IX30" s="1">
        <f t="shared" si="98"/>
        <v>1</v>
      </c>
      <c r="IY30" s="1" t="str">
        <f t="shared" si="99"/>
        <v>1</v>
      </c>
      <c r="IZ30" s="1">
        <f t="shared" si="100"/>
        <v>0</v>
      </c>
      <c r="JA30" s="1"/>
      <c r="JC30" s="1" t="str">
        <f>MID(JB35,2,1)</f>
        <v>1</v>
      </c>
      <c r="JD30" s="1">
        <v>18</v>
      </c>
      <c r="JE30" s="1" t="str">
        <f t="shared" si="101"/>
        <v>1</v>
      </c>
      <c r="JF30" s="1">
        <f t="shared" si="102"/>
        <v>0</v>
      </c>
      <c r="JH30" s="1">
        <v>14</v>
      </c>
      <c r="JI30" s="1">
        <f t="shared" si="103"/>
        <v>0</v>
      </c>
      <c r="JJ30" s="1">
        <f t="shared" si="104"/>
        <v>0</v>
      </c>
      <c r="JK30" s="1">
        <v>9</v>
      </c>
      <c r="JL30" s="1">
        <f t="shared" si="105"/>
        <v>0</v>
      </c>
      <c r="JM30" s="1" t="str">
        <f t="shared" si="106"/>
        <v>0</v>
      </c>
      <c r="JN30" s="1">
        <f t="shared" si="107"/>
        <v>0</v>
      </c>
      <c r="JO30" s="1"/>
      <c r="JQ30" s="1" t="str">
        <f>MID(JP35,2,1)</f>
        <v>0</v>
      </c>
      <c r="JR30" s="1">
        <v>18</v>
      </c>
      <c r="JS30" s="1" t="str">
        <f t="shared" si="108"/>
        <v>0</v>
      </c>
      <c r="JT30" s="1">
        <f t="shared" si="109"/>
        <v>0</v>
      </c>
      <c r="JV30" s="1">
        <v>14</v>
      </c>
      <c r="JW30" s="1">
        <f t="shared" si="110"/>
        <v>0</v>
      </c>
      <c r="JX30" s="1">
        <f t="shared" si="111"/>
        <v>0</v>
      </c>
      <c r="JY30" s="1">
        <v>9</v>
      </c>
      <c r="JZ30" s="1">
        <f t="shared" si="112"/>
        <v>1</v>
      </c>
      <c r="KA30" s="1" t="str">
        <f t="shared" si="113"/>
        <v>0</v>
      </c>
      <c r="KB30" s="1">
        <f t="shared" si="114"/>
        <v>1</v>
      </c>
      <c r="KC30" s="1"/>
      <c r="KE30" s="1" t="str">
        <f>MID(KD35,2,1)</f>
        <v>0</v>
      </c>
      <c r="KF30" s="1">
        <v>18</v>
      </c>
      <c r="KG30" s="1" t="str">
        <f t="shared" si="115"/>
        <v>1</v>
      </c>
      <c r="KH30" s="1">
        <f t="shared" si="116"/>
        <v>1</v>
      </c>
      <c r="KJ30" s="1">
        <v>14</v>
      </c>
      <c r="KK30" s="1">
        <f t="shared" si="117"/>
        <v>0</v>
      </c>
      <c r="KL30" s="1">
        <f t="shared" si="118"/>
        <v>1</v>
      </c>
      <c r="KN30" s="1">
        <v>14</v>
      </c>
      <c r="KO30" s="1">
        <f t="shared" si="119"/>
        <v>1</v>
      </c>
      <c r="KP30" s="1">
        <v>23</v>
      </c>
      <c r="KQ30" s="1">
        <f t="shared" si="120"/>
        <v>0</v>
      </c>
    </row>
    <row r="31" spans="1:306" x14ac:dyDescent="0.35">
      <c r="E31" s="3">
        <v>12</v>
      </c>
      <c r="F31" s="3" t="str">
        <f t="shared" si="123"/>
        <v>0</v>
      </c>
      <c r="H31" s="1">
        <v>34</v>
      </c>
      <c r="I31" s="1" t="str">
        <f t="shared" si="129"/>
        <v>1</v>
      </c>
      <c r="K31" s="1">
        <v>12</v>
      </c>
      <c r="L31" s="1" t="str">
        <f t="shared" si="130"/>
        <v>1</v>
      </c>
      <c r="M31" s="1" t="str">
        <f t="shared" si="131"/>
        <v>1</v>
      </c>
      <c r="N31" s="1" t="str">
        <f t="shared" si="131"/>
        <v>1</v>
      </c>
      <c r="O31" s="1" t="str">
        <f t="shared" si="132"/>
        <v>1</v>
      </c>
      <c r="P31" s="1" t="str">
        <f t="shared" ref="P31:T31" si="148">O33</f>
        <v>0</v>
      </c>
      <c r="Q31" s="1" t="str">
        <f t="shared" si="148"/>
        <v>0</v>
      </c>
      <c r="R31" s="1" t="str">
        <f t="shared" si="148"/>
        <v>0</v>
      </c>
      <c r="S31" s="1" t="str">
        <f t="shared" si="148"/>
        <v>0</v>
      </c>
      <c r="T31" s="1" t="str">
        <f t="shared" si="148"/>
        <v>0</v>
      </c>
      <c r="U31" s="1" t="str">
        <f t="shared" si="134"/>
        <v>0</v>
      </c>
      <c r="V31" s="1" t="str">
        <f t="shared" si="135"/>
        <v>0</v>
      </c>
      <c r="W31" s="1" t="str">
        <f t="shared" si="135"/>
        <v>0</v>
      </c>
      <c r="X31" s="1" t="str">
        <f t="shared" si="135"/>
        <v>0</v>
      </c>
      <c r="Y31" s="1" t="str">
        <f t="shared" si="135"/>
        <v>0</v>
      </c>
      <c r="Z31" s="1" t="str">
        <f t="shared" si="135"/>
        <v>1</v>
      </c>
      <c r="AA31" s="1" t="str">
        <f t="shared" si="135"/>
        <v>1</v>
      </c>
      <c r="AB31" s="1" t="str">
        <f t="shared" si="136"/>
        <v>1</v>
      </c>
      <c r="AD31" s="1">
        <v>12</v>
      </c>
      <c r="AE31" s="1" t="str">
        <f t="shared" si="137"/>
        <v>1</v>
      </c>
      <c r="AF31" s="1" t="str">
        <f t="shared" si="126"/>
        <v>1</v>
      </c>
      <c r="AG31" s="1" t="str">
        <f t="shared" si="126"/>
        <v>1</v>
      </c>
      <c r="AH31" s="1" t="str">
        <f t="shared" si="126"/>
        <v>0</v>
      </c>
      <c r="AI31" s="1" t="str">
        <f t="shared" si="126"/>
        <v>0</v>
      </c>
      <c r="AJ31" s="1" t="str">
        <f t="shared" si="126"/>
        <v>0</v>
      </c>
      <c r="AK31" s="1" t="str">
        <f t="shared" si="126"/>
        <v>0</v>
      </c>
      <c r="AL31" s="1" t="str">
        <f t="shared" si="126"/>
        <v>0</v>
      </c>
      <c r="AM31" s="1" t="str">
        <f t="shared" si="126"/>
        <v>0</v>
      </c>
      <c r="AN31" s="1" t="str">
        <f t="shared" si="126"/>
        <v>0</v>
      </c>
      <c r="AO31" s="1" t="str">
        <f t="shared" si="126"/>
        <v>0</v>
      </c>
      <c r="AP31" s="1" t="str">
        <f t="shared" si="126"/>
        <v>0</v>
      </c>
      <c r="AQ31" s="1" t="str">
        <f t="shared" si="126"/>
        <v>0</v>
      </c>
      <c r="AR31" s="1" t="str">
        <f t="shared" si="126"/>
        <v>1</v>
      </c>
      <c r="AS31" s="1" t="str">
        <f t="shared" si="126"/>
        <v>1</v>
      </c>
      <c r="AT31" s="1" t="str">
        <f t="shared" si="126"/>
        <v>1</v>
      </c>
      <c r="AU31" s="1"/>
      <c r="AV31">
        <v>12</v>
      </c>
      <c r="AW31" s="1">
        <v>10</v>
      </c>
      <c r="AX31" s="1" t="str">
        <f t="shared" si="138"/>
        <v>1</v>
      </c>
      <c r="AY31" s="1" t="str">
        <f t="shared" si="127"/>
        <v>1</v>
      </c>
      <c r="AZ31" s="1" t="str">
        <f t="shared" si="127"/>
        <v>1</v>
      </c>
      <c r="BA31" s="1" t="str">
        <f t="shared" si="127"/>
        <v>1</v>
      </c>
      <c r="BB31" s="1" t="str">
        <f t="shared" si="127"/>
        <v>0</v>
      </c>
      <c r="BC31" s="1" t="str">
        <f t="shared" si="127"/>
        <v>0</v>
      </c>
      <c r="BD31" s="1" t="str">
        <f t="shared" si="127"/>
        <v>0</v>
      </c>
      <c r="BE31" s="1" t="str">
        <f t="shared" si="127"/>
        <v>0</v>
      </c>
      <c r="BF31" s="1" t="str">
        <f t="shared" si="127"/>
        <v>0</v>
      </c>
      <c r="BG31" s="1" t="str">
        <f t="shared" si="127"/>
        <v>0</v>
      </c>
      <c r="BH31" s="1" t="str">
        <f t="shared" si="127"/>
        <v>0</v>
      </c>
      <c r="BI31" s="1" t="str">
        <f t="shared" si="127"/>
        <v>0</v>
      </c>
      <c r="BJ31" s="1" t="str">
        <f t="shared" si="127"/>
        <v>0</v>
      </c>
      <c r="BK31" s="1" t="str">
        <f t="shared" si="127"/>
        <v>0</v>
      </c>
      <c r="BL31" s="1" t="str">
        <f t="shared" si="127"/>
        <v>1</v>
      </c>
      <c r="BM31" s="1" t="str">
        <f t="shared" si="127"/>
        <v>1</v>
      </c>
      <c r="BO31" s="1">
        <v>15</v>
      </c>
      <c r="BP31" s="1" t="str">
        <f t="shared" si="3"/>
        <v>0</v>
      </c>
      <c r="BQ31" s="1">
        <v>12</v>
      </c>
      <c r="BR31" s="1" t="str">
        <f t="shared" si="4"/>
        <v>0</v>
      </c>
      <c r="BT31" s="1">
        <v>15</v>
      </c>
      <c r="BU31" s="1" t="str">
        <f t="shared" si="5"/>
        <v>0</v>
      </c>
      <c r="BV31" s="1" t="str">
        <f t="shared" si="6"/>
        <v>0</v>
      </c>
      <c r="BW31" s="1">
        <v>10</v>
      </c>
      <c r="BX31" s="1" t="str">
        <f t="shared" si="7"/>
        <v>0</v>
      </c>
      <c r="BY31" s="1" t="str">
        <f t="shared" si="8"/>
        <v>1</v>
      </c>
      <c r="BZ31" s="1">
        <f t="shared" si="9"/>
        <v>1</v>
      </c>
      <c r="CC31" s="1" t="str">
        <f>MID(CB35,3,1)</f>
        <v>1</v>
      </c>
      <c r="CD31" s="1">
        <v>31</v>
      </c>
      <c r="CE31" s="1" t="str">
        <f t="shared" si="10"/>
        <v>0</v>
      </c>
      <c r="CF31" s="1">
        <f t="shared" si="11"/>
        <v>0</v>
      </c>
      <c r="CH31" s="1">
        <v>15</v>
      </c>
      <c r="CI31" s="1" t="str">
        <f t="shared" si="12"/>
        <v>0</v>
      </c>
      <c r="CJ31" s="1">
        <f t="shared" si="13"/>
        <v>0</v>
      </c>
      <c r="CK31" s="1">
        <v>10</v>
      </c>
      <c r="CL31" s="1">
        <f t="shared" si="14"/>
        <v>0</v>
      </c>
      <c r="CM31" s="1" t="str">
        <f t="shared" si="15"/>
        <v>1</v>
      </c>
      <c r="CN31" s="1">
        <f t="shared" si="16"/>
        <v>1</v>
      </c>
      <c r="CO31" s="1"/>
      <c r="CQ31" s="1" t="str">
        <f>MID(CP35,3,1)</f>
        <v>1</v>
      </c>
      <c r="CR31" s="1">
        <v>31</v>
      </c>
      <c r="CS31" s="1" t="str">
        <f t="shared" si="17"/>
        <v>1</v>
      </c>
      <c r="CT31" s="1">
        <f t="shared" si="18"/>
        <v>1</v>
      </c>
      <c r="CV31" s="1">
        <v>15</v>
      </c>
      <c r="CW31" s="1">
        <f t="shared" si="19"/>
        <v>0</v>
      </c>
      <c r="CX31" s="1">
        <f t="shared" si="20"/>
        <v>1</v>
      </c>
      <c r="CY31" s="1">
        <v>10</v>
      </c>
      <c r="CZ31" s="1">
        <f t="shared" si="21"/>
        <v>1</v>
      </c>
      <c r="DA31" s="1" t="str">
        <f t="shared" si="22"/>
        <v>1</v>
      </c>
      <c r="DB31" s="1">
        <f t="shared" si="23"/>
        <v>0</v>
      </c>
      <c r="DC31" s="1"/>
      <c r="DE31" s="1" t="str">
        <f>MID(DD35,3,1)</f>
        <v>1</v>
      </c>
      <c r="DF31" s="1">
        <v>31</v>
      </c>
      <c r="DG31" s="1" t="str">
        <f t="shared" si="24"/>
        <v>1</v>
      </c>
      <c r="DH31" s="1">
        <f t="shared" si="25"/>
        <v>1</v>
      </c>
      <c r="DJ31" s="1">
        <v>15</v>
      </c>
      <c r="DK31" s="1">
        <f t="shared" si="26"/>
        <v>1</v>
      </c>
      <c r="DL31" s="1">
        <f t="shared" si="27"/>
        <v>1</v>
      </c>
      <c r="DM31" s="1">
        <v>10</v>
      </c>
      <c r="DN31" s="1">
        <f t="shared" si="28"/>
        <v>1</v>
      </c>
      <c r="DO31" s="1" t="str">
        <f t="shared" si="29"/>
        <v>0</v>
      </c>
      <c r="DP31" s="1">
        <f t="shared" si="30"/>
        <v>1</v>
      </c>
      <c r="DQ31" s="1"/>
      <c r="DS31" s="1" t="str">
        <f>MID(DR35,3,1)</f>
        <v>1</v>
      </c>
      <c r="DT31" s="1">
        <v>31</v>
      </c>
      <c r="DU31" s="1" t="str">
        <f t="shared" si="31"/>
        <v>1</v>
      </c>
      <c r="DV31" s="1">
        <f t="shared" si="32"/>
        <v>0</v>
      </c>
      <c r="DX31" s="1">
        <v>15</v>
      </c>
      <c r="DY31" s="1">
        <f t="shared" si="33"/>
        <v>1</v>
      </c>
      <c r="DZ31" s="1">
        <f t="shared" si="34"/>
        <v>0</v>
      </c>
      <c r="EA31" s="1">
        <v>10</v>
      </c>
      <c r="EB31" s="1">
        <f t="shared" si="35"/>
        <v>0</v>
      </c>
      <c r="EC31" s="1" t="str">
        <f t="shared" si="36"/>
        <v>0</v>
      </c>
      <c r="ED31" s="1">
        <f t="shared" si="37"/>
        <v>0</v>
      </c>
      <c r="EE31" s="1"/>
      <c r="EG31" s="1" t="str">
        <f>MID(EF35,3,1)</f>
        <v>0</v>
      </c>
      <c r="EH31" s="1">
        <v>31</v>
      </c>
      <c r="EI31" s="1" t="str">
        <f t="shared" si="38"/>
        <v>0</v>
      </c>
      <c r="EJ31" s="1">
        <f t="shared" si="39"/>
        <v>1</v>
      </c>
      <c r="EL31" s="1">
        <v>15</v>
      </c>
      <c r="EM31" s="1">
        <f t="shared" si="40"/>
        <v>0</v>
      </c>
      <c r="EN31" s="1">
        <f t="shared" si="41"/>
        <v>1</v>
      </c>
      <c r="EO31" s="1">
        <v>10</v>
      </c>
      <c r="EP31" s="1">
        <f t="shared" si="42"/>
        <v>1</v>
      </c>
      <c r="EQ31" s="1" t="str">
        <f t="shared" si="43"/>
        <v>0</v>
      </c>
      <c r="ER31" s="1">
        <f t="shared" si="44"/>
        <v>1</v>
      </c>
      <c r="ES31" s="1"/>
      <c r="EU31" s="1" t="str">
        <f>MID(ET35,3,1)</f>
        <v>0</v>
      </c>
      <c r="EV31" s="1">
        <v>31</v>
      </c>
      <c r="EW31" s="1" t="str">
        <f t="shared" si="45"/>
        <v>0</v>
      </c>
      <c r="EX31" s="1">
        <f t="shared" si="46"/>
        <v>0</v>
      </c>
      <c r="EZ31" s="1">
        <v>15</v>
      </c>
      <c r="FA31" s="1">
        <f t="shared" si="47"/>
        <v>1</v>
      </c>
      <c r="FB31" s="1">
        <f t="shared" si="48"/>
        <v>0</v>
      </c>
      <c r="FC31" s="1">
        <v>10</v>
      </c>
      <c r="FD31" s="1">
        <f t="shared" si="49"/>
        <v>0</v>
      </c>
      <c r="FE31" s="1" t="str">
        <f t="shared" si="50"/>
        <v>0</v>
      </c>
      <c r="FF31" s="1">
        <f t="shared" si="51"/>
        <v>0</v>
      </c>
      <c r="FG31" s="1"/>
      <c r="FI31" s="1" t="str">
        <f>MID(FH35,3,1)</f>
        <v>0</v>
      </c>
      <c r="FJ31" s="1">
        <v>31</v>
      </c>
      <c r="FK31" s="1" t="str">
        <f t="shared" si="52"/>
        <v>1</v>
      </c>
      <c r="FL31" s="1">
        <f t="shared" si="53"/>
        <v>0</v>
      </c>
      <c r="FN31" s="1">
        <v>15</v>
      </c>
      <c r="FO31" s="1">
        <f t="shared" si="54"/>
        <v>0</v>
      </c>
      <c r="FP31" s="1">
        <f t="shared" si="55"/>
        <v>0</v>
      </c>
      <c r="FQ31" s="1">
        <v>10</v>
      </c>
      <c r="FR31" s="1">
        <f t="shared" si="56"/>
        <v>1</v>
      </c>
      <c r="FS31" s="1" t="str">
        <f t="shared" si="57"/>
        <v>0</v>
      </c>
      <c r="FT31" s="1">
        <f t="shared" si="58"/>
        <v>1</v>
      </c>
      <c r="FU31" s="1"/>
      <c r="FW31" s="1" t="str">
        <f>MID(FV35,3,1)</f>
        <v>0</v>
      </c>
      <c r="FX31" s="1">
        <v>31</v>
      </c>
      <c r="FY31" s="1" t="str">
        <f t="shared" si="59"/>
        <v>0</v>
      </c>
      <c r="FZ31" s="1">
        <f t="shared" si="60"/>
        <v>0</v>
      </c>
      <c r="GB31" s="1">
        <v>15</v>
      </c>
      <c r="GC31" s="1">
        <f t="shared" si="61"/>
        <v>0</v>
      </c>
      <c r="GD31" s="1">
        <f t="shared" si="62"/>
        <v>0</v>
      </c>
      <c r="GE31" s="1">
        <v>10</v>
      </c>
      <c r="GF31" s="1">
        <f t="shared" si="63"/>
        <v>0</v>
      </c>
      <c r="GG31" s="1" t="str">
        <f t="shared" si="64"/>
        <v>0</v>
      </c>
      <c r="GH31" s="1">
        <f t="shared" si="65"/>
        <v>0</v>
      </c>
      <c r="GI31" s="1"/>
      <c r="GK31" s="1" t="str">
        <f>MID(GJ35,3,1)</f>
        <v>1</v>
      </c>
      <c r="GL31" s="1">
        <v>31</v>
      </c>
      <c r="GM31" s="1" t="str">
        <f t="shared" si="66"/>
        <v>1</v>
      </c>
      <c r="GN31" s="1">
        <f t="shared" si="67"/>
        <v>1</v>
      </c>
      <c r="GP31" s="1">
        <v>15</v>
      </c>
      <c r="GQ31" s="1">
        <f t="shared" si="68"/>
        <v>0</v>
      </c>
      <c r="GR31" s="1">
        <f t="shared" si="69"/>
        <v>1</v>
      </c>
      <c r="GS31" s="1">
        <v>10</v>
      </c>
      <c r="GT31" s="1">
        <f t="shared" si="70"/>
        <v>0</v>
      </c>
      <c r="GU31" s="1" t="str">
        <f t="shared" si="71"/>
        <v>0</v>
      </c>
      <c r="GV31" s="1">
        <f t="shared" si="72"/>
        <v>0</v>
      </c>
      <c r="GW31" s="1"/>
      <c r="GY31" s="1" t="str">
        <f>MID(GX35,3,1)</f>
        <v>1</v>
      </c>
      <c r="GZ31" s="1">
        <v>31</v>
      </c>
      <c r="HA31" s="1" t="str">
        <f t="shared" si="73"/>
        <v>1</v>
      </c>
      <c r="HB31" s="1">
        <f t="shared" si="74"/>
        <v>1</v>
      </c>
      <c r="HD31" s="1">
        <v>15</v>
      </c>
      <c r="HE31" s="1">
        <f t="shared" si="75"/>
        <v>1</v>
      </c>
      <c r="HF31" s="1">
        <f t="shared" si="76"/>
        <v>1</v>
      </c>
      <c r="HG31" s="1">
        <v>10</v>
      </c>
      <c r="HH31" s="1">
        <f t="shared" si="77"/>
        <v>1</v>
      </c>
      <c r="HI31" s="1" t="str">
        <f t="shared" si="78"/>
        <v>0</v>
      </c>
      <c r="HJ31" s="1">
        <f t="shared" si="79"/>
        <v>1</v>
      </c>
      <c r="HK31" s="1"/>
      <c r="HM31" s="1" t="str">
        <f>MID(HL35,3,1)</f>
        <v>0</v>
      </c>
      <c r="HN31" s="1">
        <v>31</v>
      </c>
      <c r="HO31" s="1" t="str">
        <f t="shared" si="80"/>
        <v>1</v>
      </c>
      <c r="HP31" s="1">
        <f t="shared" si="81"/>
        <v>0</v>
      </c>
      <c r="HR31" s="1">
        <v>15</v>
      </c>
      <c r="HS31" s="1">
        <f t="shared" si="82"/>
        <v>1</v>
      </c>
      <c r="HT31" s="1">
        <f t="shared" si="83"/>
        <v>0</v>
      </c>
      <c r="HU31" s="1">
        <v>10</v>
      </c>
      <c r="HV31" s="1">
        <f t="shared" si="84"/>
        <v>0</v>
      </c>
      <c r="HW31" s="1" t="str">
        <f t="shared" si="85"/>
        <v>0</v>
      </c>
      <c r="HX31" s="1">
        <f t="shared" si="86"/>
        <v>0</v>
      </c>
      <c r="HY31" s="1"/>
      <c r="IA31" s="1" t="str">
        <f>MID(HZ35,3,1)</f>
        <v>1</v>
      </c>
      <c r="IB31" s="1">
        <v>31</v>
      </c>
      <c r="IC31" s="1" t="str">
        <f t="shared" si="87"/>
        <v>1</v>
      </c>
      <c r="ID31" s="1">
        <f t="shared" si="88"/>
        <v>0</v>
      </c>
      <c r="IF31" s="1">
        <v>15</v>
      </c>
      <c r="IG31" s="1">
        <f t="shared" si="89"/>
        <v>0</v>
      </c>
      <c r="IH31" s="1">
        <f t="shared" si="90"/>
        <v>0</v>
      </c>
      <c r="II31" s="1">
        <v>10</v>
      </c>
      <c r="IJ31" s="1">
        <f t="shared" si="91"/>
        <v>0</v>
      </c>
      <c r="IK31" s="1" t="str">
        <f t="shared" si="92"/>
        <v>0</v>
      </c>
      <c r="IL31" s="1">
        <f t="shared" si="93"/>
        <v>0</v>
      </c>
      <c r="IM31" s="1"/>
      <c r="IO31" s="1" t="str">
        <f>MID(IN35,3,1)</f>
        <v>0</v>
      </c>
      <c r="IP31" s="1">
        <v>31</v>
      </c>
      <c r="IQ31" s="1" t="str">
        <f t="shared" si="94"/>
        <v>0</v>
      </c>
      <c r="IR31" s="1">
        <f t="shared" si="95"/>
        <v>0</v>
      </c>
      <c r="IT31" s="1">
        <v>15</v>
      </c>
      <c r="IU31" s="1">
        <f t="shared" si="96"/>
        <v>0</v>
      </c>
      <c r="IV31" s="1">
        <f t="shared" si="97"/>
        <v>0</v>
      </c>
      <c r="IW31" s="1">
        <v>10</v>
      </c>
      <c r="IX31" s="1">
        <f t="shared" si="98"/>
        <v>0</v>
      </c>
      <c r="IY31" s="1" t="str">
        <f t="shared" si="99"/>
        <v>1</v>
      </c>
      <c r="IZ31" s="1">
        <f t="shared" si="100"/>
        <v>1</v>
      </c>
      <c r="JA31" s="1"/>
      <c r="JC31" s="1" t="str">
        <f>MID(JB35,3,1)</f>
        <v>1</v>
      </c>
      <c r="JD31" s="1">
        <v>31</v>
      </c>
      <c r="JE31" s="1" t="str">
        <f t="shared" si="101"/>
        <v>1</v>
      </c>
      <c r="JF31" s="1">
        <f t="shared" si="102"/>
        <v>1</v>
      </c>
      <c r="JH31" s="1">
        <v>15</v>
      </c>
      <c r="JI31" s="1">
        <f t="shared" si="103"/>
        <v>0</v>
      </c>
      <c r="JJ31" s="1">
        <f t="shared" si="104"/>
        <v>1</v>
      </c>
      <c r="JK31" s="1">
        <v>10</v>
      </c>
      <c r="JL31" s="1">
        <f t="shared" si="105"/>
        <v>1</v>
      </c>
      <c r="JM31" s="1" t="str">
        <f t="shared" si="106"/>
        <v>1</v>
      </c>
      <c r="JN31" s="1">
        <f t="shared" si="107"/>
        <v>0</v>
      </c>
      <c r="JO31" s="1"/>
      <c r="JQ31" s="1" t="str">
        <f>MID(JP35,3,1)</f>
        <v>0</v>
      </c>
      <c r="JR31" s="1">
        <v>31</v>
      </c>
      <c r="JS31" s="1" t="str">
        <f t="shared" si="108"/>
        <v>1</v>
      </c>
      <c r="JT31" s="1">
        <f t="shared" si="109"/>
        <v>1</v>
      </c>
      <c r="JV31" s="1">
        <v>15</v>
      </c>
      <c r="JW31" s="1">
        <f t="shared" si="110"/>
        <v>1</v>
      </c>
      <c r="JX31" s="1">
        <f t="shared" si="111"/>
        <v>1</v>
      </c>
      <c r="JY31" s="1">
        <v>10</v>
      </c>
      <c r="JZ31" s="1">
        <f t="shared" si="112"/>
        <v>0</v>
      </c>
      <c r="KA31" s="1" t="str">
        <f t="shared" si="113"/>
        <v>1</v>
      </c>
      <c r="KB31" s="1">
        <f t="shared" si="114"/>
        <v>1</v>
      </c>
      <c r="KC31" s="1"/>
      <c r="KE31" s="1" t="str">
        <f>MID(KD35,3,1)</f>
        <v>0</v>
      </c>
      <c r="KF31" s="1">
        <v>31</v>
      </c>
      <c r="KG31" s="1" t="str">
        <f t="shared" si="115"/>
        <v>0</v>
      </c>
      <c r="KH31" s="1">
        <f t="shared" si="116"/>
        <v>1</v>
      </c>
      <c r="KJ31" s="1">
        <v>15</v>
      </c>
      <c r="KK31" s="1">
        <f t="shared" si="117"/>
        <v>1</v>
      </c>
      <c r="KL31" s="1">
        <f t="shared" si="118"/>
        <v>1</v>
      </c>
      <c r="KN31" s="1">
        <v>15</v>
      </c>
      <c r="KO31" s="1">
        <f t="shared" si="119"/>
        <v>1</v>
      </c>
      <c r="KP31" s="1">
        <v>63</v>
      </c>
      <c r="KQ31" s="1">
        <f t="shared" si="120"/>
        <v>0</v>
      </c>
    </row>
    <row r="32" spans="1:306" x14ac:dyDescent="0.35">
      <c r="E32" s="3">
        <v>13</v>
      </c>
      <c r="F32" s="3" t="str">
        <f t="shared" si="123"/>
        <v>1</v>
      </c>
      <c r="H32" s="1">
        <v>26</v>
      </c>
      <c r="I32" s="1" t="str">
        <f t="shared" si="129"/>
        <v>1</v>
      </c>
      <c r="K32" s="1">
        <v>13</v>
      </c>
      <c r="L32" s="1" t="str">
        <f t="shared" si="130"/>
        <v>1</v>
      </c>
      <c r="M32" s="1" t="str">
        <f t="shared" si="131"/>
        <v>1</v>
      </c>
      <c r="N32" s="1" t="str">
        <f t="shared" si="131"/>
        <v>1</v>
      </c>
      <c r="O32" s="1" t="str">
        <f t="shared" si="132"/>
        <v>0</v>
      </c>
      <c r="P32" s="1" t="str">
        <f t="shared" ref="P32:T32" si="149">O34</f>
        <v>0</v>
      </c>
      <c r="Q32" s="1" t="str">
        <f t="shared" si="149"/>
        <v>0</v>
      </c>
      <c r="R32" s="1" t="str">
        <f t="shared" si="149"/>
        <v>0</v>
      </c>
      <c r="S32" s="1" t="str">
        <f t="shared" si="149"/>
        <v>0</v>
      </c>
      <c r="T32" s="1" t="str">
        <f t="shared" si="149"/>
        <v>0</v>
      </c>
      <c r="U32" s="1" t="str">
        <f t="shared" si="134"/>
        <v>1</v>
      </c>
      <c r="V32" s="1" t="str">
        <f t="shared" si="135"/>
        <v>0</v>
      </c>
      <c r="W32" s="1" t="str">
        <f t="shared" si="135"/>
        <v>0</v>
      </c>
      <c r="X32" s="1" t="str">
        <f t="shared" si="135"/>
        <v>0</v>
      </c>
      <c r="Y32" s="1" t="str">
        <f t="shared" si="135"/>
        <v>0</v>
      </c>
      <c r="Z32" s="1" t="str">
        <f t="shared" si="135"/>
        <v>1</v>
      </c>
      <c r="AA32" s="1" t="str">
        <f t="shared" si="135"/>
        <v>1</v>
      </c>
      <c r="AB32" s="1" t="str">
        <f t="shared" si="136"/>
        <v>1</v>
      </c>
      <c r="AD32" s="1">
        <v>13</v>
      </c>
      <c r="AE32" s="1" t="str">
        <f t="shared" si="137"/>
        <v>1</v>
      </c>
      <c r="AF32" s="1" t="str">
        <f t="shared" si="126"/>
        <v>1</v>
      </c>
      <c r="AG32" s="1" t="str">
        <f t="shared" si="126"/>
        <v>0</v>
      </c>
      <c r="AH32" s="1" t="str">
        <f t="shared" si="126"/>
        <v>0</v>
      </c>
      <c r="AI32" s="1" t="str">
        <f t="shared" si="126"/>
        <v>0</v>
      </c>
      <c r="AJ32" s="1" t="str">
        <f t="shared" si="126"/>
        <v>0</v>
      </c>
      <c r="AK32" s="1" t="str">
        <f t="shared" si="126"/>
        <v>0</v>
      </c>
      <c r="AL32" s="1" t="str">
        <f t="shared" si="126"/>
        <v>0</v>
      </c>
      <c r="AM32" s="1" t="str">
        <f t="shared" si="126"/>
        <v>1</v>
      </c>
      <c r="AN32" s="1" t="str">
        <f t="shared" si="126"/>
        <v>0</v>
      </c>
      <c r="AO32" s="1" t="str">
        <f t="shared" si="126"/>
        <v>0</v>
      </c>
      <c r="AP32" s="1" t="str">
        <f t="shared" si="126"/>
        <v>0</v>
      </c>
      <c r="AQ32" s="1" t="str">
        <f t="shared" si="126"/>
        <v>0</v>
      </c>
      <c r="AR32" s="1" t="str">
        <f t="shared" si="126"/>
        <v>1</v>
      </c>
      <c r="AS32" s="1" t="str">
        <f t="shared" si="126"/>
        <v>1</v>
      </c>
      <c r="AT32" s="1" t="str">
        <f t="shared" si="126"/>
        <v>1</v>
      </c>
      <c r="AU32" s="1"/>
      <c r="AV32">
        <v>13</v>
      </c>
      <c r="AW32" s="1">
        <v>23</v>
      </c>
      <c r="AX32" s="1" t="str">
        <f t="shared" si="138"/>
        <v>0</v>
      </c>
      <c r="AY32" s="1" t="str">
        <f t="shared" si="127"/>
        <v>0</v>
      </c>
      <c r="AZ32" s="1" t="str">
        <f t="shared" si="127"/>
        <v>0</v>
      </c>
      <c r="BA32" s="1" t="str">
        <f t="shared" si="127"/>
        <v>0</v>
      </c>
      <c r="BB32" s="1" t="str">
        <f t="shared" si="127"/>
        <v>0</v>
      </c>
      <c r="BC32" s="1" t="str">
        <f t="shared" si="127"/>
        <v>0</v>
      </c>
      <c r="BD32" s="1" t="str">
        <f t="shared" si="127"/>
        <v>0</v>
      </c>
      <c r="BE32" s="1" t="str">
        <f t="shared" si="127"/>
        <v>1</v>
      </c>
      <c r="BF32" s="1" t="str">
        <f t="shared" si="127"/>
        <v>1</v>
      </c>
      <c r="BG32" s="1" t="str">
        <f t="shared" si="127"/>
        <v>1</v>
      </c>
      <c r="BH32" s="1" t="str">
        <f t="shared" si="127"/>
        <v>1</v>
      </c>
      <c r="BI32" s="1" t="str">
        <f t="shared" si="127"/>
        <v>1</v>
      </c>
      <c r="BJ32" s="1" t="str">
        <f t="shared" si="127"/>
        <v>0</v>
      </c>
      <c r="BK32" s="1" t="str">
        <f t="shared" si="127"/>
        <v>0</v>
      </c>
      <c r="BL32" s="1" t="str">
        <f t="shared" si="127"/>
        <v>0</v>
      </c>
      <c r="BM32" s="1" t="str">
        <f t="shared" si="127"/>
        <v>0</v>
      </c>
      <c r="BO32" s="1">
        <v>16</v>
      </c>
      <c r="BP32" s="1" t="str">
        <f t="shared" si="3"/>
        <v>1</v>
      </c>
      <c r="BQ32" s="1">
        <v>4</v>
      </c>
      <c r="BR32" s="1" t="str">
        <f t="shared" si="4"/>
        <v>0</v>
      </c>
      <c r="BT32" s="1">
        <v>16</v>
      </c>
      <c r="BU32" s="1" t="str">
        <f t="shared" si="5"/>
        <v>0</v>
      </c>
      <c r="BV32" s="1" t="str">
        <f t="shared" si="6"/>
        <v>0</v>
      </c>
      <c r="BW32" s="1">
        <v>11</v>
      </c>
      <c r="BX32" s="1" t="str">
        <f t="shared" si="7"/>
        <v>0</v>
      </c>
      <c r="BY32" s="1" t="str">
        <f t="shared" si="8"/>
        <v>0</v>
      </c>
      <c r="BZ32" s="1">
        <f t="shared" si="9"/>
        <v>0</v>
      </c>
      <c r="CC32" s="1" t="str">
        <f>MID(CB35,4,1)</f>
        <v>0</v>
      </c>
      <c r="CD32" s="1">
        <v>10</v>
      </c>
      <c r="CE32" s="1" t="str">
        <f t="shared" si="10"/>
        <v>0</v>
      </c>
      <c r="CF32" s="1">
        <f t="shared" si="11"/>
        <v>0</v>
      </c>
      <c r="CH32" s="1">
        <v>16</v>
      </c>
      <c r="CI32" s="1" t="str">
        <f t="shared" si="12"/>
        <v>0</v>
      </c>
      <c r="CJ32" s="1">
        <f t="shared" si="13"/>
        <v>0</v>
      </c>
      <c r="CK32" s="1">
        <v>11</v>
      </c>
      <c r="CL32" s="1">
        <f t="shared" si="14"/>
        <v>0</v>
      </c>
      <c r="CM32" s="1" t="str">
        <f t="shared" si="15"/>
        <v>0</v>
      </c>
      <c r="CN32" s="1">
        <f t="shared" si="16"/>
        <v>0</v>
      </c>
      <c r="CO32" s="1"/>
      <c r="CQ32" s="1" t="str">
        <f>MID(CP35,4,1)</f>
        <v>1</v>
      </c>
      <c r="CR32" s="1">
        <v>10</v>
      </c>
      <c r="CS32" s="1" t="str">
        <f t="shared" si="17"/>
        <v>0</v>
      </c>
      <c r="CT32" s="1">
        <f t="shared" si="18"/>
        <v>0</v>
      </c>
      <c r="CV32" s="1">
        <v>16</v>
      </c>
      <c r="CW32" s="1">
        <f t="shared" si="19"/>
        <v>0</v>
      </c>
      <c r="CX32" s="1">
        <f t="shared" si="20"/>
        <v>0</v>
      </c>
      <c r="CY32" s="1">
        <v>11</v>
      </c>
      <c r="CZ32" s="1">
        <f t="shared" si="21"/>
        <v>0</v>
      </c>
      <c r="DA32" s="1" t="str">
        <f t="shared" si="22"/>
        <v>0</v>
      </c>
      <c r="DB32" s="1">
        <f t="shared" si="23"/>
        <v>0</v>
      </c>
      <c r="DC32" s="1"/>
      <c r="DE32" s="1" t="str">
        <f>MID(DD35,4,1)</f>
        <v>0</v>
      </c>
      <c r="DF32" s="1">
        <v>10</v>
      </c>
      <c r="DG32" s="1" t="str">
        <f t="shared" si="24"/>
        <v>1</v>
      </c>
      <c r="DH32" s="1">
        <f t="shared" si="25"/>
        <v>1</v>
      </c>
      <c r="DJ32" s="1">
        <v>16</v>
      </c>
      <c r="DK32" s="1">
        <f t="shared" si="26"/>
        <v>0</v>
      </c>
      <c r="DL32" s="1">
        <f t="shared" si="27"/>
        <v>1</v>
      </c>
      <c r="DM32" s="1">
        <v>11</v>
      </c>
      <c r="DN32" s="1">
        <f t="shared" si="28"/>
        <v>0</v>
      </c>
      <c r="DO32" s="1" t="str">
        <f t="shared" si="29"/>
        <v>1</v>
      </c>
      <c r="DP32" s="1">
        <f t="shared" si="30"/>
        <v>1</v>
      </c>
      <c r="DQ32" s="1"/>
      <c r="DS32" s="1" t="str">
        <f>MID(DR35,4,1)</f>
        <v>0</v>
      </c>
      <c r="DT32" s="1">
        <v>10</v>
      </c>
      <c r="DU32" s="1" t="str">
        <f t="shared" si="31"/>
        <v>0</v>
      </c>
      <c r="DV32" s="1">
        <f t="shared" si="32"/>
        <v>0</v>
      </c>
      <c r="DX32" s="1">
        <v>16</v>
      </c>
      <c r="DY32" s="1">
        <f t="shared" si="33"/>
        <v>1</v>
      </c>
      <c r="DZ32" s="1">
        <f t="shared" si="34"/>
        <v>0</v>
      </c>
      <c r="EA32" s="1">
        <v>11</v>
      </c>
      <c r="EB32" s="1">
        <f t="shared" si="35"/>
        <v>1</v>
      </c>
      <c r="EC32" s="1" t="str">
        <f t="shared" si="36"/>
        <v>1</v>
      </c>
      <c r="ED32" s="1">
        <f t="shared" si="37"/>
        <v>0</v>
      </c>
      <c r="EE32" s="1"/>
      <c r="EG32" s="1" t="str">
        <f>MID(EF35,4,1)</f>
        <v>0</v>
      </c>
      <c r="EH32" s="1">
        <v>10</v>
      </c>
      <c r="EI32" s="1" t="str">
        <f t="shared" si="38"/>
        <v>0</v>
      </c>
      <c r="EJ32" s="1">
        <f t="shared" si="39"/>
        <v>1</v>
      </c>
      <c r="EL32" s="1">
        <v>16</v>
      </c>
      <c r="EM32" s="1">
        <f t="shared" si="40"/>
        <v>0</v>
      </c>
      <c r="EN32" s="1">
        <f t="shared" si="41"/>
        <v>1</v>
      </c>
      <c r="EO32" s="1">
        <v>11</v>
      </c>
      <c r="EP32" s="1">
        <f t="shared" si="42"/>
        <v>1</v>
      </c>
      <c r="EQ32" s="1" t="str">
        <f t="shared" si="43"/>
        <v>1</v>
      </c>
      <c r="ER32" s="1">
        <f t="shared" si="44"/>
        <v>0</v>
      </c>
      <c r="ES32" s="1"/>
      <c r="EU32" s="1" t="str">
        <f>MID(ET35,4,1)</f>
        <v>1</v>
      </c>
      <c r="EV32" s="1">
        <v>10</v>
      </c>
      <c r="EW32" s="1" t="str">
        <f t="shared" si="45"/>
        <v>1</v>
      </c>
      <c r="EX32" s="1">
        <f t="shared" si="46"/>
        <v>1</v>
      </c>
      <c r="EZ32" s="1">
        <v>16</v>
      </c>
      <c r="FA32" s="1">
        <f t="shared" si="47"/>
        <v>1</v>
      </c>
      <c r="FB32" s="1">
        <f t="shared" si="48"/>
        <v>1</v>
      </c>
      <c r="FC32" s="1">
        <v>11</v>
      </c>
      <c r="FD32" s="1">
        <f t="shared" si="49"/>
        <v>1</v>
      </c>
      <c r="FE32" s="1" t="str">
        <f t="shared" si="50"/>
        <v>1</v>
      </c>
      <c r="FF32" s="1">
        <f t="shared" si="51"/>
        <v>0</v>
      </c>
      <c r="FG32" s="1"/>
      <c r="FI32" s="1" t="str">
        <f>MID(FH35,4,1)</f>
        <v>1</v>
      </c>
      <c r="FJ32" s="1">
        <v>10</v>
      </c>
      <c r="FK32" s="1" t="str">
        <f t="shared" si="52"/>
        <v>1</v>
      </c>
      <c r="FL32" s="1">
        <f t="shared" si="53"/>
        <v>0</v>
      </c>
      <c r="FN32" s="1">
        <v>16</v>
      </c>
      <c r="FO32" s="1">
        <f t="shared" si="54"/>
        <v>1</v>
      </c>
      <c r="FP32" s="1">
        <f t="shared" si="55"/>
        <v>0</v>
      </c>
      <c r="FQ32" s="1">
        <v>11</v>
      </c>
      <c r="FR32" s="1">
        <f t="shared" si="56"/>
        <v>0</v>
      </c>
      <c r="FS32" s="1" t="str">
        <f t="shared" si="57"/>
        <v>0</v>
      </c>
      <c r="FT32" s="1">
        <f t="shared" si="58"/>
        <v>0</v>
      </c>
      <c r="FU32" s="1"/>
      <c r="FW32" s="1" t="str">
        <f>MID(FV35,4,1)</f>
        <v>1</v>
      </c>
      <c r="FX32" s="1">
        <v>10</v>
      </c>
      <c r="FY32" s="1" t="str">
        <f t="shared" si="59"/>
        <v>0</v>
      </c>
      <c r="FZ32" s="1">
        <f t="shared" si="60"/>
        <v>1</v>
      </c>
      <c r="GB32" s="1">
        <v>16</v>
      </c>
      <c r="GC32" s="1">
        <f t="shared" si="61"/>
        <v>0</v>
      </c>
      <c r="GD32" s="1">
        <f t="shared" si="62"/>
        <v>1</v>
      </c>
      <c r="GE32" s="1">
        <v>11</v>
      </c>
      <c r="GF32" s="1">
        <f t="shared" si="63"/>
        <v>0</v>
      </c>
      <c r="GG32" s="1" t="str">
        <f t="shared" si="64"/>
        <v>0</v>
      </c>
      <c r="GH32" s="1">
        <f t="shared" si="65"/>
        <v>0</v>
      </c>
      <c r="GI32" s="1"/>
      <c r="GK32" s="1" t="str">
        <f>MID(GJ35,4,1)</f>
        <v>1</v>
      </c>
      <c r="GL32" s="1">
        <v>10</v>
      </c>
      <c r="GM32" s="1" t="str">
        <f t="shared" si="66"/>
        <v>1</v>
      </c>
      <c r="GN32" s="1">
        <f t="shared" si="67"/>
        <v>1</v>
      </c>
      <c r="GP32" s="1">
        <v>16</v>
      </c>
      <c r="GQ32" s="1">
        <f t="shared" si="68"/>
        <v>1</v>
      </c>
      <c r="GR32" s="1">
        <f t="shared" si="69"/>
        <v>1</v>
      </c>
      <c r="GS32" s="1">
        <v>11</v>
      </c>
      <c r="GT32" s="1">
        <f t="shared" si="70"/>
        <v>1</v>
      </c>
      <c r="GU32" s="1" t="str">
        <f t="shared" si="71"/>
        <v>0</v>
      </c>
      <c r="GV32" s="1">
        <f t="shared" si="72"/>
        <v>1</v>
      </c>
      <c r="GW32" s="1"/>
      <c r="GY32" s="1" t="str">
        <f>MID(GX35,4,1)</f>
        <v>1</v>
      </c>
      <c r="GZ32" s="1">
        <v>10</v>
      </c>
      <c r="HA32" s="1" t="str">
        <f t="shared" si="73"/>
        <v>1</v>
      </c>
      <c r="HB32" s="1">
        <f t="shared" si="74"/>
        <v>0</v>
      </c>
      <c r="HD32" s="1">
        <v>16</v>
      </c>
      <c r="HE32" s="1">
        <f t="shared" si="75"/>
        <v>1</v>
      </c>
      <c r="HF32" s="1">
        <f t="shared" si="76"/>
        <v>0</v>
      </c>
      <c r="HG32" s="1">
        <v>11</v>
      </c>
      <c r="HH32" s="1">
        <f t="shared" si="77"/>
        <v>1</v>
      </c>
      <c r="HI32" s="1" t="str">
        <f t="shared" si="78"/>
        <v>0</v>
      </c>
      <c r="HJ32" s="1">
        <f t="shared" si="79"/>
        <v>1</v>
      </c>
      <c r="HK32" s="1"/>
      <c r="HM32" s="1" t="str">
        <f>MID(HL35,4,1)</f>
        <v>1</v>
      </c>
      <c r="HN32" s="1">
        <v>10</v>
      </c>
      <c r="HO32" s="1" t="str">
        <f t="shared" si="80"/>
        <v>1</v>
      </c>
      <c r="HP32" s="1">
        <f t="shared" si="81"/>
        <v>0</v>
      </c>
      <c r="HR32" s="1">
        <v>16</v>
      </c>
      <c r="HS32" s="1">
        <f t="shared" si="82"/>
        <v>0</v>
      </c>
      <c r="HT32" s="1">
        <f t="shared" si="83"/>
        <v>0</v>
      </c>
      <c r="HU32" s="1">
        <v>11</v>
      </c>
      <c r="HV32" s="1">
        <f t="shared" si="84"/>
        <v>0</v>
      </c>
      <c r="HW32" s="1" t="str">
        <f t="shared" si="85"/>
        <v>0</v>
      </c>
      <c r="HX32" s="1">
        <f t="shared" si="86"/>
        <v>0</v>
      </c>
      <c r="HY32" s="1"/>
      <c r="IA32" s="1" t="str">
        <f>MID(HZ35,4,1)</f>
        <v>1</v>
      </c>
      <c r="IB32" s="1">
        <v>10</v>
      </c>
      <c r="IC32" s="1" t="str">
        <f t="shared" si="87"/>
        <v>0</v>
      </c>
      <c r="ID32" s="1">
        <f t="shared" si="88"/>
        <v>0</v>
      </c>
      <c r="IF32" s="1">
        <v>16</v>
      </c>
      <c r="IG32" s="1">
        <f t="shared" si="89"/>
        <v>0</v>
      </c>
      <c r="IH32" s="1">
        <f t="shared" si="90"/>
        <v>0</v>
      </c>
      <c r="II32" s="1">
        <v>11</v>
      </c>
      <c r="IJ32" s="1">
        <f t="shared" si="91"/>
        <v>1</v>
      </c>
      <c r="IK32" s="1" t="str">
        <f t="shared" si="92"/>
        <v>0</v>
      </c>
      <c r="IL32" s="1">
        <f t="shared" si="93"/>
        <v>1</v>
      </c>
      <c r="IM32" s="1"/>
      <c r="IO32" s="1" t="str">
        <f>MID(IN35,4,1)</f>
        <v>1</v>
      </c>
      <c r="IP32" s="1">
        <v>10</v>
      </c>
      <c r="IQ32" s="1" t="str">
        <f t="shared" si="94"/>
        <v>0</v>
      </c>
      <c r="IR32" s="1">
        <f t="shared" si="95"/>
        <v>0</v>
      </c>
      <c r="IT32" s="1">
        <v>16</v>
      </c>
      <c r="IU32" s="1">
        <f t="shared" si="96"/>
        <v>0</v>
      </c>
      <c r="IV32" s="1">
        <f t="shared" si="97"/>
        <v>0</v>
      </c>
      <c r="IW32" s="1">
        <v>11</v>
      </c>
      <c r="IX32" s="1">
        <f t="shared" si="98"/>
        <v>1</v>
      </c>
      <c r="IY32" s="1" t="str">
        <f t="shared" si="99"/>
        <v>0</v>
      </c>
      <c r="IZ32" s="1">
        <f t="shared" si="100"/>
        <v>1</v>
      </c>
      <c r="JA32" s="1"/>
      <c r="JC32" s="1" t="str">
        <f>MID(JB35,4,1)</f>
        <v>1</v>
      </c>
      <c r="JD32" s="1">
        <v>10</v>
      </c>
      <c r="JE32" s="1" t="str">
        <f t="shared" si="101"/>
        <v>1</v>
      </c>
      <c r="JF32" s="1">
        <f t="shared" si="102"/>
        <v>1</v>
      </c>
      <c r="JH32" s="1">
        <v>16</v>
      </c>
      <c r="JI32" s="1">
        <f t="shared" si="103"/>
        <v>0</v>
      </c>
      <c r="JJ32" s="1">
        <f t="shared" si="104"/>
        <v>1</v>
      </c>
      <c r="JK32" s="1">
        <v>11</v>
      </c>
      <c r="JL32" s="1">
        <f t="shared" si="105"/>
        <v>0</v>
      </c>
      <c r="JM32" s="1" t="str">
        <f t="shared" si="106"/>
        <v>0</v>
      </c>
      <c r="JN32" s="1">
        <f t="shared" si="107"/>
        <v>0</v>
      </c>
      <c r="JO32" s="1"/>
      <c r="JQ32" s="1" t="str">
        <f>MID(JP35,4,1)</f>
        <v>0</v>
      </c>
      <c r="JR32" s="1">
        <v>10</v>
      </c>
      <c r="JS32" s="1" t="str">
        <f t="shared" si="108"/>
        <v>1</v>
      </c>
      <c r="JT32" s="1">
        <f t="shared" si="109"/>
        <v>1</v>
      </c>
      <c r="JV32" s="1">
        <v>16</v>
      </c>
      <c r="JW32" s="1">
        <f t="shared" si="110"/>
        <v>1</v>
      </c>
      <c r="JX32" s="1">
        <f t="shared" si="111"/>
        <v>1</v>
      </c>
      <c r="JY32" s="1">
        <v>11</v>
      </c>
      <c r="JZ32" s="1">
        <f t="shared" si="112"/>
        <v>0</v>
      </c>
      <c r="KA32" s="1" t="str">
        <f t="shared" si="113"/>
        <v>0</v>
      </c>
      <c r="KB32" s="1">
        <f t="shared" si="114"/>
        <v>0</v>
      </c>
      <c r="KC32" s="1"/>
      <c r="KE32" s="1" t="str">
        <f>MID(KD35,4,1)</f>
        <v>0</v>
      </c>
      <c r="KF32" s="1">
        <v>10</v>
      </c>
      <c r="KG32" s="1" t="str">
        <f t="shared" si="115"/>
        <v>0</v>
      </c>
      <c r="KH32" s="1">
        <f t="shared" si="116"/>
        <v>1</v>
      </c>
      <c r="KJ32" s="1">
        <v>16</v>
      </c>
      <c r="KK32" s="1">
        <f t="shared" si="117"/>
        <v>1</v>
      </c>
      <c r="KL32" s="1">
        <f t="shared" si="118"/>
        <v>1</v>
      </c>
      <c r="KN32" s="1">
        <v>16</v>
      </c>
      <c r="KO32" s="1">
        <f t="shared" si="119"/>
        <v>1</v>
      </c>
      <c r="KP32" s="1">
        <v>31</v>
      </c>
      <c r="KQ32" s="1">
        <f t="shared" si="120"/>
        <v>0</v>
      </c>
    </row>
    <row r="33" spans="5:306" x14ac:dyDescent="0.35">
      <c r="E33" s="3">
        <v>14</v>
      </c>
      <c r="F33" s="3" t="str">
        <f t="shared" si="123"/>
        <v>1</v>
      </c>
      <c r="H33" s="1">
        <v>18</v>
      </c>
      <c r="I33" s="1" t="str">
        <f t="shared" si="129"/>
        <v>1</v>
      </c>
      <c r="K33" s="1">
        <v>14</v>
      </c>
      <c r="L33" s="1" t="str">
        <f t="shared" si="130"/>
        <v>1</v>
      </c>
      <c r="M33" s="1" t="str">
        <f t="shared" si="131"/>
        <v>1</v>
      </c>
      <c r="N33" s="1" t="str">
        <f t="shared" si="131"/>
        <v>1</v>
      </c>
      <c r="O33" s="1" t="str">
        <f t="shared" si="132"/>
        <v>0</v>
      </c>
      <c r="P33" s="1" t="str">
        <f t="shared" ref="P33:T33" si="150">O35</f>
        <v>0</v>
      </c>
      <c r="Q33" s="1" t="str">
        <f t="shared" si="150"/>
        <v>0</v>
      </c>
      <c r="R33" s="1" t="str">
        <f t="shared" si="150"/>
        <v>0</v>
      </c>
      <c r="S33" s="1" t="str">
        <f t="shared" si="150"/>
        <v>0</v>
      </c>
      <c r="T33" s="1" t="str">
        <f t="shared" si="150"/>
        <v>1</v>
      </c>
      <c r="U33" s="1" t="str">
        <f t="shared" si="134"/>
        <v>0</v>
      </c>
      <c r="V33" s="1" t="str">
        <f t="shared" si="135"/>
        <v>0</v>
      </c>
      <c r="W33" s="1" t="str">
        <f t="shared" si="135"/>
        <v>0</v>
      </c>
      <c r="X33" s="1" t="str">
        <f t="shared" si="135"/>
        <v>0</v>
      </c>
      <c r="Y33" s="1" t="str">
        <f t="shared" si="135"/>
        <v>1</v>
      </c>
      <c r="Z33" s="1" t="str">
        <f t="shared" si="135"/>
        <v>1</v>
      </c>
      <c r="AA33" s="1" t="str">
        <f t="shared" si="135"/>
        <v>1</v>
      </c>
      <c r="AB33" s="1" t="str">
        <f t="shared" si="136"/>
        <v>1</v>
      </c>
      <c r="AD33" s="1">
        <v>14</v>
      </c>
      <c r="AE33" s="1" t="str">
        <f t="shared" si="137"/>
        <v>1</v>
      </c>
      <c r="AF33" s="1" t="str">
        <f t="shared" si="126"/>
        <v>1</v>
      </c>
      <c r="AG33" s="1" t="str">
        <f t="shared" si="126"/>
        <v>0</v>
      </c>
      <c r="AH33" s="1" t="str">
        <f t="shared" si="126"/>
        <v>0</v>
      </c>
      <c r="AI33" s="1" t="str">
        <f t="shared" si="126"/>
        <v>0</v>
      </c>
      <c r="AJ33" s="1" t="str">
        <f t="shared" si="126"/>
        <v>0</v>
      </c>
      <c r="AK33" s="1" t="str">
        <f t="shared" si="126"/>
        <v>0</v>
      </c>
      <c r="AL33" s="1" t="str">
        <f t="shared" si="126"/>
        <v>1</v>
      </c>
      <c r="AM33" s="1" t="str">
        <f t="shared" si="126"/>
        <v>0</v>
      </c>
      <c r="AN33" s="1" t="str">
        <f t="shared" si="126"/>
        <v>0</v>
      </c>
      <c r="AO33" s="1" t="str">
        <f t="shared" si="126"/>
        <v>0</v>
      </c>
      <c r="AP33" s="1" t="str">
        <f t="shared" si="126"/>
        <v>0</v>
      </c>
      <c r="AQ33" s="1" t="str">
        <f t="shared" si="126"/>
        <v>1</v>
      </c>
      <c r="AR33" s="1" t="str">
        <f t="shared" si="126"/>
        <v>1</v>
      </c>
      <c r="AS33" s="1" t="str">
        <f t="shared" si="126"/>
        <v>1</v>
      </c>
      <c r="AT33" s="1" t="str">
        <f t="shared" si="126"/>
        <v>1</v>
      </c>
      <c r="AU33" s="1"/>
      <c r="AV33">
        <v>14</v>
      </c>
      <c r="AW33" s="1">
        <v>19</v>
      </c>
      <c r="AX33" s="1" t="str">
        <f t="shared" si="138"/>
        <v>0</v>
      </c>
      <c r="AY33" s="1" t="str">
        <f t="shared" si="127"/>
        <v>0</v>
      </c>
      <c r="AZ33" s="1" t="str">
        <f t="shared" si="127"/>
        <v>0</v>
      </c>
      <c r="BA33" s="1" t="str">
        <f t="shared" si="127"/>
        <v>0</v>
      </c>
      <c r="BB33" s="1" t="str">
        <f t="shared" si="127"/>
        <v>0</v>
      </c>
      <c r="BC33" s="1" t="str">
        <f t="shared" si="127"/>
        <v>0</v>
      </c>
      <c r="BD33" s="1" t="str">
        <f t="shared" si="127"/>
        <v>0</v>
      </c>
      <c r="BE33" s="1" t="str">
        <f t="shared" si="127"/>
        <v>0</v>
      </c>
      <c r="BF33" s="1" t="str">
        <f t="shared" si="127"/>
        <v>0</v>
      </c>
      <c r="BG33" s="1" t="str">
        <f t="shared" si="127"/>
        <v>0</v>
      </c>
      <c r="BH33" s="1" t="str">
        <f t="shared" si="127"/>
        <v>1</v>
      </c>
      <c r="BI33" s="1" t="str">
        <f t="shared" si="127"/>
        <v>1</v>
      </c>
      <c r="BJ33" s="1" t="str">
        <f t="shared" si="127"/>
        <v>1</v>
      </c>
      <c r="BK33" s="1" t="str">
        <f t="shared" si="127"/>
        <v>1</v>
      </c>
      <c r="BL33" s="1" t="str">
        <f t="shared" si="127"/>
        <v>0</v>
      </c>
      <c r="BM33" s="1" t="str">
        <f t="shared" si="127"/>
        <v>0</v>
      </c>
      <c r="BO33" s="1">
        <v>17</v>
      </c>
      <c r="BP33" s="1" t="str">
        <f t="shared" si="3"/>
        <v>0</v>
      </c>
      <c r="BQ33" s="1">
        <v>62</v>
      </c>
      <c r="BR33" s="1" t="str">
        <f t="shared" si="4"/>
        <v>0</v>
      </c>
      <c r="BT33" s="1">
        <v>17</v>
      </c>
      <c r="BU33" s="1" t="str">
        <f t="shared" si="5"/>
        <v>0</v>
      </c>
      <c r="BV33" s="1" t="str">
        <f t="shared" si="6"/>
        <v>0</v>
      </c>
      <c r="BW33" s="1">
        <v>12</v>
      </c>
      <c r="BX33" s="1" t="str">
        <f t="shared" si="7"/>
        <v>0</v>
      </c>
      <c r="BY33" s="1" t="str">
        <f t="shared" si="8"/>
        <v>0</v>
      </c>
      <c r="BZ33" s="1">
        <f t="shared" si="9"/>
        <v>0</v>
      </c>
      <c r="CC33" s="1" t="str">
        <f>MID(CB41,1,1)</f>
        <v>0</v>
      </c>
      <c r="CD33" s="1">
        <v>2</v>
      </c>
      <c r="CE33" s="1" t="str">
        <f t="shared" si="10"/>
        <v>0</v>
      </c>
      <c r="CF33" s="1">
        <f t="shared" si="11"/>
        <v>0</v>
      </c>
      <c r="CH33" s="1">
        <v>17</v>
      </c>
      <c r="CI33" s="1" t="str">
        <f t="shared" si="12"/>
        <v>0</v>
      </c>
      <c r="CJ33" s="1">
        <f t="shared" si="13"/>
        <v>0</v>
      </c>
      <c r="CK33" s="1">
        <v>12</v>
      </c>
      <c r="CL33" s="1">
        <f t="shared" si="14"/>
        <v>1</v>
      </c>
      <c r="CM33" s="1" t="str">
        <f t="shared" si="15"/>
        <v>1</v>
      </c>
      <c r="CN33" s="1">
        <f t="shared" si="16"/>
        <v>0</v>
      </c>
      <c r="CO33" s="1"/>
      <c r="CQ33" s="1" t="str">
        <f>MID(CP41,1,1)</f>
        <v>0</v>
      </c>
      <c r="CR33" s="1">
        <v>2</v>
      </c>
      <c r="CS33" s="1" t="str">
        <f t="shared" si="17"/>
        <v>1</v>
      </c>
      <c r="CT33" s="1">
        <f t="shared" si="18"/>
        <v>1</v>
      </c>
      <c r="CV33" s="1">
        <v>17</v>
      </c>
      <c r="CW33" s="1">
        <f t="shared" si="19"/>
        <v>0</v>
      </c>
      <c r="CX33" s="1">
        <f t="shared" si="20"/>
        <v>1</v>
      </c>
      <c r="CY33" s="1">
        <v>12</v>
      </c>
      <c r="CZ33" s="1">
        <f t="shared" si="21"/>
        <v>0</v>
      </c>
      <c r="DA33" s="1" t="str">
        <f t="shared" si="22"/>
        <v>0</v>
      </c>
      <c r="DB33" s="1">
        <f t="shared" si="23"/>
        <v>0</v>
      </c>
      <c r="DC33" s="1"/>
      <c r="DE33" s="1" t="str">
        <f>MID(DD41,1,1)</f>
        <v>1</v>
      </c>
      <c r="DF33" s="1">
        <v>2</v>
      </c>
      <c r="DG33" s="1" t="str">
        <f t="shared" si="24"/>
        <v>0</v>
      </c>
      <c r="DH33" s="1">
        <f t="shared" si="25"/>
        <v>0</v>
      </c>
      <c r="DJ33" s="1">
        <v>17</v>
      </c>
      <c r="DK33" s="1">
        <f t="shared" si="26"/>
        <v>1</v>
      </c>
      <c r="DL33" s="1">
        <f t="shared" si="27"/>
        <v>0</v>
      </c>
      <c r="DM33" s="1">
        <v>12</v>
      </c>
      <c r="DN33" s="1">
        <f t="shared" si="28"/>
        <v>0</v>
      </c>
      <c r="DO33" s="1" t="str">
        <f t="shared" si="29"/>
        <v>0</v>
      </c>
      <c r="DP33" s="1">
        <f t="shared" si="30"/>
        <v>0</v>
      </c>
      <c r="DQ33" s="1"/>
      <c r="DS33" s="1" t="str">
        <f>MID(DR41,1,1)</f>
        <v>1</v>
      </c>
      <c r="DT33" s="1">
        <v>2</v>
      </c>
      <c r="DU33" s="1" t="str">
        <f t="shared" si="31"/>
        <v>0</v>
      </c>
      <c r="DV33" s="1">
        <f t="shared" si="32"/>
        <v>1</v>
      </c>
      <c r="DX33" s="1">
        <v>17</v>
      </c>
      <c r="DY33" s="1">
        <f t="shared" si="33"/>
        <v>0</v>
      </c>
      <c r="DZ33" s="1">
        <f t="shared" si="34"/>
        <v>1</v>
      </c>
      <c r="EA33" s="1">
        <v>12</v>
      </c>
      <c r="EB33" s="1">
        <f t="shared" si="35"/>
        <v>0</v>
      </c>
      <c r="EC33" s="1" t="str">
        <f t="shared" si="36"/>
        <v>0</v>
      </c>
      <c r="ED33" s="1">
        <f t="shared" si="37"/>
        <v>0</v>
      </c>
      <c r="EE33" s="1"/>
      <c r="EG33" s="1" t="str">
        <f>MID(EF41,1,1)</f>
        <v>1</v>
      </c>
      <c r="EH33" s="1">
        <v>2</v>
      </c>
      <c r="EI33" s="1" t="str">
        <f t="shared" si="38"/>
        <v>0</v>
      </c>
      <c r="EJ33" s="1">
        <f t="shared" si="39"/>
        <v>0</v>
      </c>
      <c r="EL33" s="1">
        <v>17</v>
      </c>
      <c r="EM33" s="1">
        <f t="shared" si="40"/>
        <v>1</v>
      </c>
      <c r="EN33" s="1">
        <f t="shared" si="41"/>
        <v>0</v>
      </c>
      <c r="EO33" s="1">
        <v>12</v>
      </c>
      <c r="EP33" s="1">
        <f t="shared" si="42"/>
        <v>0</v>
      </c>
      <c r="EQ33" s="1" t="str">
        <f t="shared" si="43"/>
        <v>0</v>
      </c>
      <c r="ER33" s="1">
        <f t="shared" si="44"/>
        <v>0</v>
      </c>
      <c r="ES33" s="1"/>
      <c r="EU33" s="1" t="str">
        <f>MID(ET41,1,1)</f>
        <v>0</v>
      </c>
      <c r="EV33" s="1">
        <v>2</v>
      </c>
      <c r="EW33" s="1" t="str">
        <f t="shared" si="45"/>
        <v>0</v>
      </c>
      <c r="EX33" s="1">
        <f t="shared" si="46"/>
        <v>1</v>
      </c>
      <c r="EZ33" s="1">
        <v>17</v>
      </c>
      <c r="FA33" s="1">
        <f t="shared" si="47"/>
        <v>0</v>
      </c>
      <c r="FB33" s="1">
        <f t="shared" si="48"/>
        <v>1</v>
      </c>
      <c r="FC33" s="1">
        <v>12</v>
      </c>
      <c r="FD33" s="1">
        <f t="shared" si="49"/>
        <v>1</v>
      </c>
      <c r="FE33" s="1" t="str">
        <f t="shared" si="50"/>
        <v>1</v>
      </c>
      <c r="FF33" s="1">
        <f t="shared" si="51"/>
        <v>0</v>
      </c>
      <c r="FG33" s="1"/>
      <c r="FI33" s="1" t="str">
        <f>MID(FH41,1,1)</f>
        <v>0</v>
      </c>
      <c r="FJ33" s="1">
        <v>2</v>
      </c>
      <c r="FK33" s="1" t="str">
        <f t="shared" si="52"/>
        <v>1</v>
      </c>
      <c r="FL33" s="1">
        <f t="shared" si="53"/>
        <v>1</v>
      </c>
      <c r="FN33" s="1">
        <v>17</v>
      </c>
      <c r="FO33" s="1">
        <f t="shared" si="54"/>
        <v>1</v>
      </c>
      <c r="FP33" s="1">
        <f t="shared" si="55"/>
        <v>1</v>
      </c>
      <c r="FQ33" s="1">
        <v>12</v>
      </c>
      <c r="FR33" s="1">
        <f t="shared" si="56"/>
        <v>1</v>
      </c>
      <c r="FS33" s="1" t="str">
        <f t="shared" si="57"/>
        <v>1</v>
      </c>
      <c r="FT33" s="1">
        <f t="shared" si="58"/>
        <v>0</v>
      </c>
      <c r="FU33" s="1"/>
      <c r="FW33" s="1" t="str">
        <f>MID(FV41,1,1)</f>
        <v>1</v>
      </c>
      <c r="FX33" s="1">
        <v>2</v>
      </c>
      <c r="FY33" s="1" t="str">
        <f t="shared" si="59"/>
        <v>1</v>
      </c>
      <c r="FZ33" s="1">
        <f t="shared" si="60"/>
        <v>0</v>
      </c>
      <c r="GB33" s="1">
        <v>17</v>
      </c>
      <c r="GC33" s="1">
        <f t="shared" si="61"/>
        <v>1</v>
      </c>
      <c r="GD33" s="1">
        <f t="shared" si="62"/>
        <v>0</v>
      </c>
      <c r="GE33" s="1">
        <v>12</v>
      </c>
      <c r="GF33" s="1">
        <f t="shared" si="63"/>
        <v>1</v>
      </c>
      <c r="GG33" s="1" t="str">
        <f t="shared" si="64"/>
        <v>1</v>
      </c>
      <c r="GH33" s="1">
        <f t="shared" si="65"/>
        <v>0</v>
      </c>
      <c r="GI33" s="1"/>
      <c r="GK33" s="1" t="str">
        <f>MID(GJ41,1,1)</f>
        <v>1</v>
      </c>
      <c r="GL33" s="1">
        <v>2</v>
      </c>
      <c r="GM33" s="1" t="str">
        <f t="shared" si="66"/>
        <v>0</v>
      </c>
      <c r="GN33" s="1">
        <f t="shared" si="67"/>
        <v>1</v>
      </c>
      <c r="GP33" s="1">
        <v>17</v>
      </c>
      <c r="GQ33" s="1">
        <f t="shared" si="68"/>
        <v>0</v>
      </c>
      <c r="GR33" s="1">
        <f t="shared" si="69"/>
        <v>1</v>
      </c>
      <c r="GS33" s="1">
        <v>12</v>
      </c>
      <c r="GT33" s="1">
        <f t="shared" si="70"/>
        <v>1</v>
      </c>
      <c r="GU33" s="1" t="str">
        <f t="shared" si="71"/>
        <v>1</v>
      </c>
      <c r="GV33" s="1">
        <f t="shared" si="72"/>
        <v>0</v>
      </c>
      <c r="GW33" s="1"/>
      <c r="GY33" s="1" t="str">
        <f>MID(GX41,1,1)</f>
        <v>1</v>
      </c>
      <c r="GZ33" s="1">
        <v>2</v>
      </c>
      <c r="HA33" s="1" t="str">
        <f t="shared" si="73"/>
        <v>0</v>
      </c>
      <c r="HB33" s="1">
        <f t="shared" si="74"/>
        <v>0</v>
      </c>
      <c r="HD33" s="1">
        <v>17</v>
      </c>
      <c r="HE33" s="1">
        <f t="shared" si="75"/>
        <v>1</v>
      </c>
      <c r="HF33" s="1">
        <f t="shared" si="76"/>
        <v>0</v>
      </c>
      <c r="HG33" s="1">
        <v>12</v>
      </c>
      <c r="HH33" s="1">
        <f t="shared" si="77"/>
        <v>0</v>
      </c>
      <c r="HI33" s="1" t="str">
        <f t="shared" si="78"/>
        <v>0</v>
      </c>
      <c r="HJ33" s="1">
        <f t="shared" si="79"/>
        <v>0</v>
      </c>
      <c r="HK33" s="1"/>
      <c r="HM33" s="1" t="str">
        <f>MID(HL41,1,1)</f>
        <v>1</v>
      </c>
      <c r="HN33" s="1">
        <v>2</v>
      </c>
      <c r="HO33" s="1" t="str">
        <f t="shared" si="80"/>
        <v>1</v>
      </c>
      <c r="HP33" s="1">
        <f t="shared" si="81"/>
        <v>0</v>
      </c>
      <c r="HR33" s="1">
        <v>17</v>
      </c>
      <c r="HS33" s="1">
        <f t="shared" si="82"/>
        <v>0</v>
      </c>
      <c r="HT33" s="1">
        <f t="shared" si="83"/>
        <v>0</v>
      </c>
      <c r="HU33" s="1">
        <v>12</v>
      </c>
      <c r="HV33" s="1">
        <f t="shared" si="84"/>
        <v>0</v>
      </c>
      <c r="HW33" s="1" t="str">
        <f t="shared" si="85"/>
        <v>0</v>
      </c>
      <c r="HX33" s="1">
        <f t="shared" si="86"/>
        <v>0</v>
      </c>
      <c r="HY33" s="1"/>
      <c r="IA33" s="1" t="str">
        <f>MID(HZ41,1,1)</f>
        <v>0</v>
      </c>
      <c r="IB33" s="1">
        <v>2</v>
      </c>
      <c r="IC33" s="1" t="str">
        <f t="shared" si="87"/>
        <v>1</v>
      </c>
      <c r="ID33" s="1">
        <f t="shared" si="88"/>
        <v>1</v>
      </c>
      <c r="IF33" s="1">
        <v>17</v>
      </c>
      <c r="IG33" s="1">
        <f t="shared" si="89"/>
        <v>0</v>
      </c>
      <c r="IH33" s="1">
        <f t="shared" si="90"/>
        <v>1</v>
      </c>
      <c r="II33" s="1">
        <v>12</v>
      </c>
      <c r="IJ33" s="1">
        <f t="shared" si="91"/>
        <v>0</v>
      </c>
      <c r="IK33" s="1" t="str">
        <f t="shared" si="92"/>
        <v>0</v>
      </c>
      <c r="IL33" s="1">
        <f t="shared" si="93"/>
        <v>0</v>
      </c>
      <c r="IM33" s="1"/>
      <c r="IO33" s="1" t="str">
        <f>MID(IN41,1,1)</f>
        <v>1</v>
      </c>
      <c r="IP33" s="1">
        <v>2</v>
      </c>
      <c r="IQ33" s="1" t="str">
        <f t="shared" si="94"/>
        <v>1</v>
      </c>
      <c r="IR33" s="1">
        <f t="shared" si="95"/>
        <v>1</v>
      </c>
      <c r="IT33" s="1">
        <v>17</v>
      </c>
      <c r="IU33" s="1">
        <f t="shared" si="96"/>
        <v>1</v>
      </c>
      <c r="IV33" s="1">
        <f t="shared" si="97"/>
        <v>1</v>
      </c>
      <c r="IW33" s="1">
        <v>12</v>
      </c>
      <c r="IX33" s="1">
        <f t="shared" si="98"/>
        <v>0</v>
      </c>
      <c r="IY33" s="1" t="str">
        <f t="shared" si="99"/>
        <v>0</v>
      </c>
      <c r="IZ33" s="1">
        <f t="shared" si="100"/>
        <v>0</v>
      </c>
      <c r="JA33" s="1"/>
      <c r="JC33" s="1" t="str">
        <f>MID(JB41,1,1)</f>
        <v>0</v>
      </c>
      <c r="JD33" s="1">
        <v>2</v>
      </c>
      <c r="JE33" s="1" t="str">
        <f t="shared" si="101"/>
        <v>0</v>
      </c>
      <c r="JF33" s="1">
        <f t="shared" si="102"/>
        <v>1</v>
      </c>
      <c r="JH33" s="1">
        <v>17</v>
      </c>
      <c r="JI33" s="1">
        <f t="shared" si="103"/>
        <v>1</v>
      </c>
      <c r="JJ33" s="1">
        <f t="shared" si="104"/>
        <v>1</v>
      </c>
      <c r="JK33" s="1">
        <v>12</v>
      </c>
      <c r="JL33" s="1">
        <f t="shared" si="105"/>
        <v>0</v>
      </c>
      <c r="JM33" s="1" t="str">
        <f t="shared" si="106"/>
        <v>0</v>
      </c>
      <c r="JN33" s="1">
        <f t="shared" si="107"/>
        <v>0</v>
      </c>
      <c r="JO33" s="1"/>
      <c r="JQ33" s="1" t="str">
        <f>MID(JP41,1,1)</f>
        <v>0</v>
      </c>
      <c r="JR33" s="1">
        <v>2</v>
      </c>
      <c r="JS33" s="1" t="str">
        <f t="shared" si="108"/>
        <v>1</v>
      </c>
      <c r="JT33" s="1">
        <f t="shared" si="109"/>
        <v>0</v>
      </c>
      <c r="JV33" s="1">
        <v>17</v>
      </c>
      <c r="JW33" s="1">
        <f t="shared" si="110"/>
        <v>1</v>
      </c>
      <c r="JX33" s="1">
        <f t="shared" si="111"/>
        <v>0</v>
      </c>
      <c r="JY33" s="1">
        <v>12</v>
      </c>
      <c r="JZ33" s="1">
        <f t="shared" si="112"/>
        <v>1</v>
      </c>
      <c r="KA33" s="1" t="str">
        <f t="shared" si="113"/>
        <v>0</v>
      </c>
      <c r="KB33" s="1">
        <f t="shared" si="114"/>
        <v>1</v>
      </c>
      <c r="KC33" s="1"/>
      <c r="KE33" s="1" t="str">
        <f>MID(KD41,1,1)</f>
        <v>0</v>
      </c>
      <c r="KF33" s="1">
        <v>2</v>
      </c>
      <c r="KG33" s="1" t="str">
        <f t="shared" si="115"/>
        <v>1</v>
      </c>
      <c r="KH33" s="1">
        <f t="shared" si="116"/>
        <v>0</v>
      </c>
      <c r="KJ33" s="1">
        <v>17</v>
      </c>
      <c r="KK33" s="1">
        <f t="shared" si="117"/>
        <v>0</v>
      </c>
      <c r="KL33" s="1">
        <f t="shared" si="118"/>
        <v>0</v>
      </c>
      <c r="KN33" s="1">
        <v>17</v>
      </c>
      <c r="KO33" s="1">
        <f t="shared" si="119"/>
        <v>0</v>
      </c>
      <c r="KP33" s="1">
        <v>38</v>
      </c>
      <c r="KQ33" s="1">
        <f t="shared" si="120"/>
        <v>1</v>
      </c>
      <c r="KR33" t="str">
        <f>KQ33&amp;KQ34&amp;KQ35&amp;KQ36&amp;KQ37&amp;KQ38&amp;KQ39&amp;KQ40</f>
        <v>10010111</v>
      </c>
      <c r="KS33" t="str">
        <f>BIN2HEX(KR33,2)</f>
        <v>97</v>
      </c>
      <c r="KT33" t="str">
        <f>CHAR(BIN2DEC(KR33))</f>
        <v>—</v>
      </c>
    </row>
    <row r="34" spans="5:306" x14ac:dyDescent="0.35">
      <c r="E34" s="3">
        <v>15</v>
      </c>
      <c r="F34" s="3" t="str">
        <f t="shared" si="123"/>
        <v>1</v>
      </c>
      <c r="H34" s="1">
        <v>10</v>
      </c>
      <c r="I34" s="1" t="str">
        <f t="shared" si="129"/>
        <v>1</v>
      </c>
      <c r="K34" s="1">
        <v>15</v>
      </c>
      <c r="L34" s="1" t="str">
        <f t="shared" si="130"/>
        <v>1</v>
      </c>
      <c r="M34" s="1" t="str">
        <f t="shared" si="131"/>
        <v>1</v>
      </c>
      <c r="N34" s="1" t="str">
        <f t="shared" si="131"/>
        <v>0</v>
      </c>
      <c r="O34" s="1" t="str">
        <f t="shared" si="132"/>
        <v>0</v>
      </c>
      <c r="P34" s="1" t="str">
        <f t="shared" ref="P34:T34" si="151">O36</f>
        <v>0</v>
      </c>
      <c r="Q34" s="1" t="str">
        <f t="shared" si="151"/>
        <v>0</v>
      </c>
      <c r="R34" s="1" t="str">
        <f t="shared" si="151"/>
        <v>0</v>
      </c>
      <c r="S34" s="1" t="str">
        <f t="shared" si="151"/>
        <v>0</v>
      </c>
      <c r="T34" s="1" t="str">
        <f t="shared" si="151"/>
        <v>0</v>
      </c>
      <c r="U34" s="1" t="str">
        <f t="shared" si="134"/>
        <v>0</v>
      </c>
      <c r="V34" s="1" t="str">
        <f t="shared" si="135"/>
        <v>0</v>
      </c>
      <c r="W34" s="1" t="str">
        <f t="shared" si="135"/>
        <v>0</v>
      </c>
      <c r="X34" s="1" t="str">
        <f t="shared" si="135"/>
        <v>0</v>
      </c>
      <c r="Y34" s="1" t="str">
        <f t="shared" si="135"/>
        <v>1</v>
      </c>
      <c r="Z34" s="1" t="str">
        <f t="shared" si="135"/>
        <v>1</v>
      </c>
      <c r="AA34" s="1" t="str">
        <f t="shared" si="135"/>
        <v>1</v>
      </c>
      <c r="AB34" s="1" t="str">
        <f t="shared" si="136"/>
        <v>1</v>
      </c>
      <c r="AD34" s="1">
        <v>15</v>
      </c>
      <c r="AE34" s="1" t="str">
        <f t="shared" si="137"/>
        <v>1</v>
      </c>
      <c r="AF34" s="1" t="str">
        <f t="shared" si="126"/>
        <v>0</v>
      </c>
      <c r="AG34" s="1" t="str">
        <f t="shared" si="126"/>
        <v>0</v>
      </c>
      <c r="AH34" s="1" t="str">
        <f t="shared" si="126"/>
        <v>0</v>
      </c>
      <c r="AI34" s="1" t="str">
        <f t="shared" si="126"/>
        <v>0</v>
      </c>
      <c r="AJ34" s="1" t="str">
        <f t="shared" si="126"/>
        <v>0</v>
      </c>
      <c r="AK34" s="1" t="str">
        <f t="shared" si="126"/>
        <v>0</v>
      </c>
      <c r="AL34" s="1" t="str">
        <f t="shared" si="126"/>
        <v>0</v>
      </c>
      <c r="AM34" s="1" t="str">
        <f t="shared" si="126"/>
        <v>0</v>
      </c>
      <c r="AN34" s="1" t="str">
        <f t="shared" si="126"/>
        <v>0</v>
      </c>
      <c r="AO34" s="1" t="str">
        <f t="shared" si="126"/>
        <v>0</v>
      </c>
      <c r="AP34" s="1" t="str">
        <f t="shared" si="126"/>
        <v>0</v>
      </c>
      <c r="AQ34" s="1" t="str">
        <f t="shared" si="126"/>
        <v>1</v>
      </c>
      <c r="AR34" s="1" t="str">
        <f t="shared" si="126"/>
        <v>1</v>
      </c>
      <c r="AS34" s="1" t="str">
        <f t="shared" si="126"/>
        <v>1</v>
      </c>
      <c r="AT34" s="1" t="str">
        <f t="shared" si="126"/>
        <v>1</v>
      </c>
      <c r="AU34" s="1"/>
      <c r="AV34">
        <v>15</v>
      </c>
      <c r="AW34" s="1">
        <v>12</v>
      </c>
      <c r="AX34" s="1" t="str">
        <f t="shared" si="138"/>
        <v>1</v>
      </c>
      <c r="AY34" s="1" t="str">
        <f t="shared" si="127"/>
        <v>1</v>
      </c>
      <c r="AZ34" s="1" t="str">
        <f t="shared" si="127"/>
        <v>1</v>
      </c>
      <c r="BA34" s="1" t="str">
        <f t="shared" si="127"/>
        <v>0</v>
      </c>
      <c r="BB34" s="1" t="str">
        <f t="shared" si="127"/>
        <v>0</v>
      </c>
      <c r="BC34" s="1" t="str">
        <f t="shared" si="127"/>
        <v>0</v>
      </c>
      <c r="BD34" s="1" t="str">
        <f t="shared" si="127"/>
        <v>0</v>
      </c>
      <c r="BE34" s="1" t="str">
        <f t="shared" si="127"/>
        <v>0</v>
      </c>
      <c r="BF34" s="1" t="str">
        <f t="shared" si="127"/>
        <v>0</v>
      </c>
      <c r="BG34" s="1" t="str">
        <f t="shared" si="127"/>
        <v>0</v>
      </c>
      <c r="BH34" s="1" t="str">
        <f t="shared" si="127"/>
        <v>0</v>
      </c>
      <c r="BI34" s="1" t="str">
        <f t="shared" si="127"/>
        <v>0</v>
      </c>
      <c r="BJ34" s="1" t="str">
        <f t="shared" si="127"/>
        <v>0</v>
      </c>
      <c r="BK34" s="1" t="str">
        <f t="shared" si="127"/>
        <v>1</v>
      </c>
      <c r="BL34" s="1" t="str">
        <f t="shared" si="127"/>
        <v>1</v>
      </c>
      <c r="BM34" s="1" t="str">
        <f t="shared" si="127"/>
        <v>1</v>
      </c>
      <c r="BO34" s="1">
        <v>18</v>
      </c>
      <c r="BP34" s="1" t="str">
        <f t="shared" si="3"/>
        <v>1</v>
      </c>
      <c r="BQ34" s="1">
        <v>54</v>
      </c>
      <c r="BR34" s="1" t="str">
        <f t="shared" si="4"/>
        <v>1</v>
      </c>
      <c r="BT34" s="1">
        <v>18</v>
      </c>
      <c r="BU34" s="1" t="str">
        <f t="shared" si="5"/>
        <v>1</v>
      </c>
      <c r="BV34" s="1" t="str">
        <f t="shared" si="6"/>
        <v>0</v>
      </c>
      <c r="BW34" s="1">
        <v>13</v>
      </c>
      <c r="BX34" s="1" t="str">
        <f t="shared" si="7"/>
        <v>0</v>
      </c>
      <c r="BY34" s="1" t="str">
        <f t="shared" si="8"/>
        <v>1</v>
      </c>
      <c r="BZ34" s="1">
        <f t="shared" si="9"/>
        <v>1</v>
      </c>
      <c r="CC34" s="1" t="str">
        <f>MID(CB41,2,1)</f>
        <v>0</v>
      </c>
      <c r="CD34" s="1">
        <v>8</v>
      </c>
      <c r="CE34" s="1" t="str">
        <f t="shared" si="10"/>
        <v>1</v>
      </c>
      <c r="CF34" s="1">
        <f t="shared" si="11"/>
        <v>0</v>
      </c>
      <c r="CH34" s="1">
        <v>18</v>
      </c>
      <c r="CI34" s="1" t="str">
        <f t="shared" si="12"/>
        <v>0</v>
      </c>
      <c r="CJ34" s="1">
        <f t="shared" si="13"/>
        <v>0</v>
      </c>
      <c r="CK34" s="1">
        <v>13</v>
      </c>
      <c r="CL34" s="1">
        <f t="shared" si="14"/>
        <v>1</v>
      </c>
      <c r="CM34" s="1" t="str">
        <f t="shared" si="15"/>
        <v>1</v>
      </c>
      <c r="CN34" s="1">
        <f t="shared" si="16"/>
        <v>0</v>
      </c>
      <c r="CO34" s="1"/>
      <c r="CQ34" s="1" t="str">
        <f>MID(CP41,2,1)</f>
        <v>0</v>
      </c>
      <c r="CR34" s="1">
        <v>8</v>
      </c>
      <c r="CS34" s="1" t="str">
        <f t="shared" si="17"/>
        <v>0</v>
      </c>
      <c r="CT34" s="1">
        <f t="shared" si="18"/>
        <v>0</v>
      </c>
      <c r="CV34" s="1">
        <v>18</v>
      </c>
      <c r="CW34" s="1">
        <f t="shared" si="19"/>
        <v>0</v>
      </c>
      <c r="CX34" s="1">
        <f t="shared" si="20"/>
        <v>0</v>
      </c>
      <c r="CY34" s="1">
        <v>13</v>
      </c>
      <c r="CZ34" s="1">
        <f t="shared" si="21"/>
        <v>0</v>
      </c>
      <c r="DA34" s="1" t="str">
        <f t="shared" si="22"/>
        <v>1</v>
      </c>
      <c r="DB34" s="1">
        <f t="shared" si="23"/>
        <v>1</v>
      </c>
      <c r="DC34" s="1"/>
      <c r="DE34" s="1" t="str">
        <f>MID(DD41,2,1)</f>
        <v>0</v>
      </c>
      <c r="DF34" s="1">
        <v>8</v>
      </c>
      <c r="DG34" s="1" t="str">
        <f t="shared" si="24"/>
        <v>1</v>
      </c>
      <c r="DH34" s="1">
        <f t="shared" si="25"/>
        <v>1</v>
      </c>
      <c r="DJ34" s="1">
        <v>18</v>
      </c>
      <c r="DK34" s="1">
        <f t="shared" si="26"/>
        <v>0</v>
      </c>
      <c r="DL34" s="1">
        <f t="shared" si="27"/>
        <v>1</v>
      </c>
      <c r="DM34" s="1">
        <v>13</v>
      </c>
      <c r="DN34" s="1">
        <f t="shared" si="28"/>
        <v>1</v>
      </c>
      <c r="DO34" s="1" t="str">
        <f t="shared" si="29"/>
        <v>1</v>
      </c>
      <c r="DP34" s="1">
        <f t="shared" si="30"/>
        <v>0</v>
      </c>
      <c r="DQ34" s="1"/>
      <c r="DS34" s="1" t="str">
        <f>MID(DR41,2,1)</f>
        <v>1</v>
      </c>
      <c r="DT34" s="1">
        <v>8</v>
      </c>
      <c r="DU34" s="1" t="str">
        <f t="shared" si="31"/>
        <v>0</v>
      </c>
      <c r="DV34" s="1">
        <f t="shared" si="32"/>
        <v>0</v>
      </c>
      <c r="DX34" s="1">
        <v>18</v>
      </c>
      <c r="DY34" s="1">
        <f t="shared" si="33"/>
        <v>1</v>
      </c>
      <c r="DZ34" s="1">
        <f t="shared" si="34"/>
        <v>0</v>
      </c>
      <c r="EA34" s="1">
        <v>13</v>
      </c>
      <c r="EB34" s="1">
        <f t="shared" si="35"/>
        <v>0</v>
      </c>
      <c r="EC34" s="1" t="str">
        <f t="shared" si="36"/>
        <v>1</v>
      </c>
      <c r="ED34" s="1">
        <f t="shared" si="37"/>
        <v>1</v>
      </c>
      <c r="EE34" s="1"/>
      <c r="EG34" s="1" t="str">
        <f>MID(EF41,2,1)</f>
        <v>0</v>
      </c>
      <c r="EH34" s="1">
        <v>8</v>
      </c>
      <c r="EI34" s="1" t="str">
        <f t="shared" si="38"/>
        <v>1</v>
      </c>
      <c r="EJ34" s="1">
        <f t="shared" si="39"/>
        <v>0</v>
      </c>
      <c r="EL34" s="1">
        <v>18</v>
      </c>
      <c r="EM34" s="1">
        <f t="shared" si="40"/>
        <v>0</v>
      </c>
      <c r="EN34" s="1">
        <f t="shared" si="41"/>
        <v>0</v>
      </c>
      <c r="EO34" s="1">
        <v>13</v>
      </c>
      <c r="EP34" s="1">
        <f t="shared" si="42"/>
        <v>0</v>
      </c>
      <c r="EQ34" s="1" t="str">
        <f t="shared" si="43"/>
        <v>0</v>
      </c>
      <c r="ER34" s="1">
        <f t="shared" si="44"/>
        <v>0</v>
      </c>
      <c r="ES34" s="1"/>
      <c r="EU34" s="1" t="str">
        <f>MID(ET41,2,1)</f>
        <v>0</v>
      </c>
      <c r="EV34" s="1">
        <v>8</v>
      </c>
      <c r="EW34" s="1" t="str">
        <f t="shared" si="45"/>
        <v>1</v>
      </c>
      <c r="EX34" s="1">
        <f t="shared" si="46"/>
        <v>1</v>
      </c>
      <c r="EZ34" s="1">
        <v>18</v>
      </c>
      <c r="FA34" s="1">
        <f t="shared" si="47"/>
        <v>0</v>
      </c>
      <c r="FB34" s="1">
        <f t="shared" si="48"/>
        <v>1</v>
      </c>
      <c r="FC34" s="1">
        <v>13</v>
      </c>
      <c r="FD34" s="1">
        <f t="shared" si="49"/>
        <v>0</v>
      </c>
      <c r="FE34" s="1" t="str">
        <f t="shared" si="50"/>
        <v>0</v>
      </c>
      <c r="FF34" s="1">
        <f t="shared" si="51"/>
        <v>0</v>
      </c>
      <c r="FG34" s="1"/>
      <c r="FI34" s="1" t="str">
        <f>MID(FH41,2,1)</f>
        <v>1</v>
      </c>
      <c r="FJ34" s="1">
        <v>8</v>
      </c>
      <c r="FK34" s="1" t="str">
        <f t="shared" si="52"/>
        <v>0</v>
      </c>
      <c r="FL34" s="1">
        <f t="shared" si="53"/>
        <v>0</v>
      </c>
      <c r="FN34" s="1">
        <v>18</v>
      </c>
      <c r="FO34" s="1">
        <f t="shared" si="54"/>
        <v>1</v>
      </c>
      <c r="FP34" s="1">
        <f t="shared" si="55"/>
        <v>0</v>
      </c>
      <c r="FQ34" s="1">
        <v>13</v>
      </c>
      <c r="FR34" s="1">
        <f t="shared" si="56"/>
        <v>1</v>
      </c>
      <c r="FS34" s="1" t="str">
        <f t="shared" si="57"/>
        <v>0</v>
      </c>
      <c r="FT34" s="1">
        <f t="shared" si="58"/>
        <v>1</v>
      </c>
      <c r="FU34" s="1"/>
      <c r="FW34" s="1" t="str">
        <f>MID(FV41,2,1)</f>
        <v>0</v>
      </c>
      <c r="FX34" s="1">
        <v>8</v>
      </c>
      <c r="FY34" s="1" t="str">
        <f t="shared" si="59"/>
        <v>1</v>
      </c>
      <c r="FZ34" s="1">
        <f t="shared" si="60"/>
        <v>0</v>
      </c>
      <c r="GB34" s="1">
        <v>18</v>
      </c>
      <c r="GC34" s="1">
        <f t="shared" si="61"/>
        <v>0</v>
      </c>
      <c r="GD34" s="1">
        <f t="shared" si="62"/>
        <v>0</v>
      </c>
      <c r="GE34" s="1">
        <v>13</v>
      </c>
      <c r="GF34" s="1">
        <f t="shared" si="63"/>
        <v>1</v>
      </c>
      <c r="GG34" s="1" t="str">
        <f t="shared" si="64"/>
        <v>0</v>
      </c>
      <c r="GH34" s="1">
        <f t="shared" si="65"/>
        <v>1</v>
      </c>
      <c r="GI34" s="1"/>
      <c r="GK34" s="1" t="str">
        <f>MID(GJ41,2,1)</f>
        <v>0</v>
      </c>
      <c r="GL34" s="1">
        <v>8</v>
      </c>
      <c r="GM34" s="1" t="str">
        <f t="shared" si="66"/>
        <v>1</v>
      </c>
      <c r="GN34" s="1">
        <f t="shared" si="67"/>
        <v>1</v>
      </c>
      <c r="GP34" s="1">
        <v>18</v>
      </c>
      <c r="GQ34" s="1">
        <f t="shared" si="68"/>
        <v>0</v>
      </c>
      <c r="GR34" s="1">
        <f t="shared" si="69"/>
        <v>1</v>
      </c>
      <c r="GS34" s="1">
        <v>13</v>
      </c>
      <c r="GT34" s="1">
        <f t="shared" si="70"/>
        <v>1</v>
      </c>
      <c r="GU34" s="1" t="str">
        <f t="shared" si="71"/>
        <v>0</v>
      </c>
      <c r="GV34" s="1">
        <f t="shared" si="72"/>
        <v>1</v>
      </c>
      <c r="GW34" s="1"/>
      <c r="GY34" s="1" t="str">
        <f>MID(GX41,2,1)</f>
        <v>1</v>
      </c>
      <c r="GZ34" s="1">
        <v>8</v>
      </c>
      <c r="HA34" s="1" t="str">
        <f t="shared" si="73"/>
        <v>1</v>
      </c>
      <c r="HB34" s="1">
        <f t="shared" si="74"/>
        <v>1</v>
      </c>
      <c r="HD34" s="1">
        <v>18</v>
      </c>
      <c r="HE34" s="1">
        <f t="shared" si="75"/>
        <v>1</v>
      </c>
      <c r="HF34" s="1">
        <f t="shared" si="76"/>
        <v>1</v>
      </c>
      <c r="HG34" s="1">
        <v>13</v>
      </c>
      <c r="HH34" s="1">
        <f t="shared" si="77"/>
        <v>1</v>
      </c>
      <c r="HI34" s="1" t="str">
        <f t="shared" si="78"/>
        <v>0</v>
      </c>
      <c r="HJ34" s="1">
        <f t="shared" si="79"/>
        <v>1</v>
      </c>
      <c r="HK34" s="1"/>
      <c r="HM34" s="1" t="str">
        <f>MID(HL41,2,1)</f>
        <v>1</v>
      </c>
      <c r="HN34" s="1">
        <v>8</v>
      </c>
      <c r="HO34" s="1" t="str">
        <f t="shared" si="80"/>
        <v>0</v>
      </c>
      <c r="HP34" s="1">
        <f t="shared" si="81"/>
        <v>1</v>
      </c>
      <c r="HR34" s="1">
        <v>18</v>
      </c>
      <c r="HS34" s="1">
        <f t="shared" si="82"/>
        <v>1</v>
      </c>
      <c r="HT34" s="1">
        <f t="shared" si="83"/>
        <v>1</v>
      </c>
      <c r="HU34" s="1">
        <v>13</v>
      </c>
      <c r="HV34" s="1">
        <f t="shared" si="84"/>
        <v>1</v>
      </c>
      <c r="HW34" s="1" t="str">
        <f t="shared" si="85"/>
        <v>0</v>
      </c>
      <c r="HX34" s="1">
        <f t="shared" si="86"/>
        <v>1</v>
      </c>
      <c r="HY34" s="1"/>
      <c r="IA34" s="1" t="str">
        <f>MID(HZ41,2,1)</f>
        <v>1</v>
      </c>
      <c r="IB34" s="1">
        <v>8</v>
      </c>
      <c r="IC34" s="1" t="str">
        <f t="shared" si="87"/>
        <v>1</v>
      </c>
      <c r="ID34" s="1">
        <f t="shared" si="88"/>
        <v>0</v>
      </c>
      <c r="IF34" s="1">
        <v>18</v>
      </c>
      <c r="IG34" s="1">
        <f t="shared" si="89"/>
        <v>1</v>
      </c>
      <c r="IH34" s="1">
        <f t="shared" si="90"/>
        <v>0</v>
      </c>
      <c r="II34" s="1">
        <v>13</v>
      </c>
      <c r="IJ34" s="1">
        <f t="shared" si="91"/>
        <v>0</v>
      </c>
      <c r="IK34" s="1" t="str">
        <f t="shared" si="92"/>
        <v>0</v>
      </c>
      <c r="IL34" s="1">
        <f t="shared" si="93"/>
        <v>0</v>
      </c>
      <c r="IM34" s="1"/>
      <c r="IO34" s="1" t="str">
        <f>MID(IN41,2,1)</f>
        <v>1</v>
      </c>
      <c r="IP34" s="1">
        <v>8</v>
      </c>
      <c r="IQ34" s="1" t="str">
        <f t="shared" si="94"/>
        <v>0</v>
      </c>
      <c r="IR34" s="1">
        <f t="shared" si="95"/>
        <v>1</v>
      </c>
      <c r="IT34" s="1">
        <v>18</v>
      </c>
      <c r="IU34" s="1">
        <f t="shared" si="96"/>
        <v>0</v>
      </c>
      <c r="IV34" s="1">
        <f t="shared" si="97"/>
        <v>1</v>
      </c>
      <c r="IW34" s="1">
        <v>13</v>
      </c>
      <c r="IX34" s="1">
        <f t="shared" si="98"/>
        <v>0</v>
      </c>
      <c r="IY34" s="1" t="str">
        <f t="shared" si="99"/>
        <v>0</v>
      </c>
      <c r="IZ34" s="1">
        <f t="shared" si="100"/>
        <v>0</v>
      </c>
      <c r="JA34" s="1"/>
      <c r="JC34" s="1" t="str">
        <f>MID(JB41,2,1)</f>
        <v>1</v>
      </c>
      <c r="JD34" s="1">
        <v>8</v>
      </c>
      <c r="JE34" s="1" t="str">
        <f t="shared" si="101"/>
        <v>0</v>
      </c>
      <c r="JF34" s="1">
        <f t="shared" si="102"/>
        <v>0</v>
      </c>
      <c r="JH34" s="1">
        <v>18</v>
      </c>
      <c r="JI34" s="1">
        <f t="shared" si="103"/>
        <v>1</v>
      </c>
      <c r="JJ34" s="1">
        <f t="shared" si="104"/>
        <v>0</v>
      </c>
      <c r="JK34" s="1">
        <v>13</v>
      </c>
      <c r="JL34" s="1">
        <f t="shared" si="105"/>
        <v>0</v>
      </c>
      <c r="JM34" s="1" t="str">
        <f t="shared" si="106"/>
        <v>0</v>
      </c>
      <c r="JN34" s="1">
        <f t="shared" si="107"/>
        <v>0</v>
      </c>
      <c r="JO34" s="1"/>
      <c r="JQ34" s="1" t="str">
        <f>MID(JP41,2,1)</f>
        <v>0</v>
      </c>
      <c r="JR34" s="1">
        <v>8</v>
      </c>
      <c r="JS34" s="1" t="str">
        <f t="shared" si="108"/>
        <v>0</v>
      </c>
      <c r="JT34" s="1">
        <f t="shared" si="109"/>
        <v>1</v>
      </c>
      <c r="JV34" s="1">
        <v>18</v>
      </c>
      <c r="JW34" s="1">
        <f t="shared" si="110"/>
        <v>0</v>
      </c>
      <c r="JX34" s="1">
        <f t="shared" si="111"/>
        <v>1</v>
      </c>
      <c r="JY34" s="1">
        <v>13</v>
      </c>
      <c r="JZ34" s="1">
        <f t="shared" si="112"/>
        <v>1</v>
      </c>
      <c r="KA34" s="1" t="str">
        <f t="shared" si="113"/>
        <v>0</v>
      </c>
      <c r="KB34" s="1">
        <f t="shared" si="114"/>
        <v>1</v>
      </c>
      <c r="KC34" s="1"/>
      <c r="KE34" s="1" t="str">
        <f>MID(KD41,2,1)</f>
        <v>1</v>
      </c>
      <c r="KF34" s="1">
        <v>8</v>
      </c>
      <c r="KG34" s="1" t="str">
        <f t="shared" si="115"/>
        <v>1</v>
      </c>
      <c r="KH34" s="1">
        <f t="shared" si="116"/>
        <v>1</v>
      </c>
      <c r="KJ34" s="1">
        <v>18</v>
      </c>
      <c r="KK34" s="1">
        <f t="shared" si="117"/>
        <v>1</v>
      </c>
      <c r="KL34" s="1">
        <f t="shared" si="118"/>
        <v>1</v>
      </c>
      <c r="KN34" s="1">
        <v>18</v>
      </c>
      <c r="KO34" s="1">
        <f t="shared" si="119"/>
        <v>1</v>
      </c>
      <c r="KP34" s="1">
        <v>6</v>
      </c>
      <c r="KQ34" s="1">
        <f t="shared" si="120"/>
        <v>0</v>
      </c>
    </row>
    <row r="35" spans="5:306" x14ac:dyDescent="0.35">
      <c r="E35" s="3">
        <v>16</v>
      </c>
      <c r="F35" s="3" t="str">
        <f t="shared" si="123"/>
        <v>0</v>
      </c>
      <c r="H35" s="1">
        <v>2</v>
      </c>
      <c r="I35" s="1" t="str">
        <f t="shared" si="129"/>
        <v>1</v>
      </c>
      <c r="K35" s="1">
        <v>16</v>
      </c>
      <c r="L35" s="1" t="str">
        <f t="shared" si="130"/>
        <v>1</v>
      </c>
      <c r="M35" s="1" t="str">
        <f t="shared" si="131"/>
        <v>0</v>
      </c>
      <c r="N35" s="1" t="str">
        <f t="shared" si="131"/>
        <v>0</v>
      </c>
      <c r="O35" s="1" t="str">
        <f t="shared" si="132"/>
        <v>0</v>
      </c>
      <c r="P35" s="1" t="str">
        <f t="shared" ref="P35:T35" si="152">O37</f>
        <v>0</v>
      </c>
      <c r="Q35" s="1" t="str">
        <f t="shared" si="152"/>
        <v>0</v>
      </c>
      <c r="R35" s="1" t="str">
        <f t="shared" si="152"/>
        <v>0</v>
      </c>
      <c r="S35" s="1" t="str">
        <f t="shared" si="152"/>
        <v>1</v>
      </c>
      <c r="T35" s="1" t="str">
        <f t="shared" si="152"/>
        <v>0</v>
      </c>
      <c r="U35" s="1" t="str">
        <f t="shared" si="134"/>
        <v>0</v>
      </c>
      <c r="V35" s="1" t="str">
        <f t="shared" si="135"/>
        <v>0</v>
      </c>
      <c r="W35" s="1" t="str">
        <f t="shared" si="135"/>
        <v>0</v>
      </c>
      <c r="X35" s="1" t="str">
        <f t="shared" si="135"/>
        <v>1</v>
      </c>
      <c r="Y35" s="1" t="str">
        <f t="shared" si="135"/>
        <v>1</v>
      </c>
      <c r="Z35" s="1" t="str">
        <f t="shared" si="135"/>
        <v>1</v>
      </c>
      <c r="AA35" s="1" t="str">
        <f t="shared" si="135"/>
        <v>1</v>
      </c>
      <c r="AB35" s="1" t="str">
        <f t="shared" si="136"/>
        <v>1</v>
      </c>
      <c r="AD35" s="1">
        <v>16</v>
      </c>
      <c r="AE35" s="1" t="str">
        <f t="shared" si="137"/>
        <v>0</v>
      </c>
      <c r="AF35" s="1" t="str">
        <f t="shared" si="126"/>
        <v>0</v>
      </c>
      <c r="AG35" s="1" t="str">
        <f t="shared" si="126"/>
        <v>0</v>
      </c>
      <c r="AH35" s="1" t="str">
        <f t="shared" si="126"/>
        <v>0</v>
      </c>
      <c r="AI35" s="1" t="str">
        <f t="shared" si="126"/>
        <v>0</v>
      </c>
      <c r="AJ35" s="1" t="str">
        <f t="shared" si="126"/>
        <v>0</v>
      </c>
      <c r="AK35" s="1" t="str">
        <f t="shared" si="126"/>
        <v>1</v>
      </c>
      <c r="AL35" s="1" t="str">
        <f t="shared" si="126"/>
        <v>0</v>
      </c>
      <c r="AM35" s="1" t="str">
        <f t="shared" si="126"/>
        <v>0</v>
      </c>
      <c r="AN35" s="1" t="str">
        <f t="shared" si="126"/>
        <v>0</v>
      </c>
      <c r="AO35" s="1" t="str">
        <f t="shared" si="126"/>
        <v>0</v>
      </c>
      <c r="AP35" s="1" t="str">
        <f t="shared" si="126"/>
        <v>1</v>
      </c>
      <c r="AQ35" s="1" t="str">
        <f t="shared" si="126"/>
        <v>1</v>
      </c>
      <c r="AR35" s="1" t="str">
        <f t="shared" si="126"/>
        <v>1</v>
      </c>
      <c r="AS35" s="1" t="str">
        <f t="shared" si="126"/>
        <v>1</v>
      </c>
      <c r="AT35" s="1" t="str">
        <f t="shared" si="126"/>
        <v>1</v>
      </c>
      <c r="AU35" s="1"/>
      <c r="AV35">
        <v>16</v>
      </c>
      <c r="AW35" s="1">
        <v>4</v>
      </c>
      <c r="AX35" s="1" t="str">
        <f t="shared" si="138"/>
        <v>0</v>
      </c>
      <c r="AY35" s="1" t="str">
        <f t="shared" si="127"/>
        <v>0</v>
      </c>
      <c r="AZ35" s="1" t="str">
        <f t="shared" si="127"/>
        <v>0</v>
      </c>
      <c r="BA35" s="1" t="str">
        <f t="shared" si="127"/>
        <v>1</v>
      </c>
      <c r="BB35" s="1" t="str">
        <f t="shared" si="127"/>
        <v>1</v>
      </c>
      <c r="BC35" s="1" t="str">
        <f t="shared" si="127"/>
        <v>1</v>
      </c>
      <c r="BD35" s="1" t="str">
        <f t="shared" si="127"/>
        <v>1</v>
      </c>
      <c r="BE35" s="1" t="str">
        <f t="shared" si="127"/>
        <v>0</v>
      </c>
      <c r="BF35" s="1" t="str">
        <f t="shared" si="127"/>
        <v>0</v>
      </c>
      <c r="BG35" s="1" t="str">
        <f t="shared" si="127"/>
        <v>0</v>
      </c>
      <c r="BH35" s="1" t="str">
        <f t="shared" si="127"/>
        <v>0</v>
      </c>
      <c r="BI35" s="1" t="str">
        <f t="shared" si="127"/>
        <v>0</v>
      </c>
      <c r="BJ35" s="1" t="str">
        <f t="shared" si="127"/>
        <v>0</v>
      </c>
      <c r="BK35" s="1" t="str">
        <f t="shared" si="127"/>
        <v>0</v>
      </c>
      <c r="BL35" s="1" t="str">
        <f t="shared" si="127"/>
        <v>0</v>
      </c>
      <c r="BM35" s="1" t="str">
        <f t="shared" si="127"/>
        <v>0</v>
      </c>
      <c r="BO35" s="1">
        <v>19</v>
      </c>
      <c r="BP35" s="1" t="str">
        <f t="shared" si="3"/>
        <v>0</v>
      </c>
      <c r="BQ35" s="1">
        <v>46</v>
      </c>
      <c r="BR35" s="1" t="str">
        <f t="shared" si="4"/>
        <v>0</v>
      </c>
      <c r="BT35" s="1">
        <v>19</v>
      </c>
      <c r="BU35" s="1" t="str">
        <f t="shared" si="5"/>
        <v>0</v>
      </c>
      <c r="BV35" s="1" t="str">
        <f t="shared" si="6"/>
        <v>0</v>
      </c>
      <c r="BW35" s="1">
        <v>12</v>
      </c>
      <c r="BX35" s="1" t="str">
        <f t="shared" si="7"/>
        <v>0</v>
      </c>
      <c r="BY35" s="1" t="str">
        <f t="shared" si="8"/>
        <v>0</v>
      </c>
      <c r="BZ35" s="1">
        <f t="shared" si="9"/>
        <v>0</v>
      </c>
      <c r="CA35" s="1" t="str">
        <f>BZ35&amp;BZ36&amp;BZ37&amp;BZ38&amp;BZ39&amp;BZ40</f>
        <v>001010</v>
      </c>
      <c r="CB35" s="1" t="str">
        <f>DEC2BIN(VLOOKUP(CA35,Sheet2!$X$20:$AF$84,5,FALSE),4)</f>
        <v>0110</v>
      </c>
      <c r="CC35" s="1" t="str">
        <f>MID(CB41,3,1)</f>
        <v>1</v>
      </c>
      <c r="CD35" s="1">
        <v>24</v>
      </c>
      <c r="CE35" s="1" t="str">
        <f t="shared" si="10"/>
        <v>1</v>
      </c>
      <c r="CF35" s="1">
        <f t="shared" si="11"/>
        <v>1</v>
      </c>
      <c r="CH35" s="1">
        <v>19</v>
      </c>
      <c r="CI35" s="1" t="str">
        <f t="shared" si="12"/>
        <v>0</v>
      </c>
      <c r="CJ35" s="1">
        <f t="shared" si="13"/>
        <v>1</v>
      </c>
      <c r="CK35" s="1">
        <v>12</v>
      </c>
      <c r="CL35" s="1">
        <f t="shared" si="14"/>
        <v>1</v>
      </c>
      <c r="CM35" s="1" t="str">
        <f t="shared" si="15"/>
        <v>0</v>
      </c>
      <c r="CN35" s="1">
        <f t="shared" si="16"/>
        <v>1</v>
      </c>
      <c r="CO35" s="1" t="str">
        <f>CN35&amp;CN36&amp;CN37&amp;CN38&amp;CN39&amp;CN40</f>
        <v>101010</v>
      </c>
      <c r="CP35" t="str">
        <f>DEC2BIN(VLOOKUP(CO35,Sheet2!$X$20:$AF$84,5,FALSE),4)</f>
        <v>1011</v>
      </c>
      <c r="CQ35" s="1" t="str">
        <f>MID(CP41,3,1)</f>
        <v>0</v>
      </c>
      <c r="CR35" s="1">
        <v>24</v>
      </c>
      <c r="CS35" s="1" t="str">
        <f t="shared" si="17"/>
        <v>1</v>
      </c>
      <c r="CT35" s="1">
        <f t="shared" si="18"/>
        <v>1</v>
      </c>
      <c r="CV35" s="1">
        <v>19</v>
      </c>
      <c r="CW35" s="1">
        <f t="shared" si="19"/>
        <v>1</v>
      </c>
      <c r="CX35" s="1">
        <f t="shared" si="20"/>
        <v>1</v>
      </c>
      <c r="CY35" s="1">
        <v>12</v>
      </c>
      <c r="CZ35" s="1">
        <f t="shared" si="21"/>
        <v>0</v>
      </c>
      <c r="DA35" s="1" t="str">
        <f t="shared" si="22"/>
        <v>0</v>
      </c>
      <c r="DB35" s="1">
        <f t="shared" si="23"/>
        <v>0</v>
      </c>
      <c r="DC35" s="1" t="str">
        <f>DB35&amp;DB36&amp;DB37&amp;DB38&amp;DB39&amp;DB40</f>
        <v>010101</v>
      </c>
      <c r="DD35" t="str">
        <f>DEC2BIN(VLOOKUP(DC35,Sheet2!$X$20:$AF$84,5,FALSE),4)</f>
        <v>0010</v>
      </c>
      <c r="DE35" s="1" t="str">
        <f>MID(DD41,3,1)</f>
        <v>1</v>
      </c>
      <c r="DF35" s="1">
        <v>24</v>
      </c>
      <c r="DG35" s="1" t="str">
        <f t="shared" si="24"/>
        <v>0</v>
      </c>
      <c r="DH35" s="1">
        <f t="shared" si="25"/>
        <v>1</v>
      </c>
      <c r="DJ35" s="1">
        <v>19</v>
      </c>
      <c r="DK35" s="1">
        <f t="shared" si="26"/>
        <v>1</v>
      </c>
      <c r="DL35" s="1">
        <f t="shared" si="27"/>
        <v>1</v>
      </c>
      <c r="DM35" s="1">
        <v>12</v>
      </c>
      <c r="DN35" s="1">
        <f t="shared" si="28"/>
        <v>0</v>
      </c>
      <c r="DO35" s="1" t="str">
        <f t="shared" si="29"/>
        <v>0</v>
      </c>
      <c r="DP35" s="1">
        <f t="shared" si="30"/>
        <v>0</v>
      </c>
      <c r="DQ35" s="1" t="str">
        <f>DP35&amp;DP36&amp;DP37&amp;DP38&amp;DP39&amp;DP40</f>
        <v>001110</v>
      </c>
      <c r="DR35" t="str">
        <f>DEC2BIN(VLOOKUP(DQ35,Sheet2!$X$20:$AF$84,5,FALSE),4)</f>
        <v>1010</v>
      </c>
      <c r="DS35" s="1" t="str">
        <f>MID(DR41,3,1)</f>
        <v>1</v>
      </c>
      <c r="DT35" s="1">
        <v>24</v>
      </c>
      <c r="DU35" s="1" t="str">
        <f t="shared" si="31"/>
        <v>1</v>
      </c>
      <c r="DV35" s="1">
        <f t="shared" si="32"/>
        <v>0</v>
      </c>
      <c r="DX35" s="1">
        <v>19</v>
      </c>
      <c r="DY35" s="1">
        <f t="shared" si="33"/>
        <v>1</v>
      </c>
      <c r="DZ35" s="1">
        <f t="shared" si="34"/>
        <v>0</v>
      </c>
      <c r="EA35" s="1">
        <v>12</v>
      </c>
      <c r="EB35" s="1">
        <f t="shared" si="35"/>
        <v>0</v>
      </c>
      <c r="EC35" s="1" t="str">
        <f t="shared" si="36"/>
        <v>0</v>
      </c>
      <c r="ED35" s="1">
        <f t="shared" si="37"/>
        <v>0</v>
      </c>
      <c r="EE35" s="1" t="str">
        <f>ED35&amp;ED36&amp;ED37&amp;ED38&amp;ED39&amp;ED40</f>
        <v>011100</v>
      </c>
      <c r="EF35" t="str">
        <f>DEC2BIN(VLOOKUP(EE35,Sheet2!$X$20:$AF$84,5,FALSE),4)</f>
        <v>0100</v>
      </c>
      <c r="EG35" s="1" t="str">
        <f>MID(EF41,3,1)</f>
        <v>0</v>
      </c>
      <c r="EH35" s="1">
        <v>24</v>
      </c>
      <c r="EI35" s="1" t="str">
        <f t="shared" si="38"/>
        <v>0</v>
      </c>
      <c r="EJ35" s="1">
        <f t="shared" si="39"/>
        <v>1</v>
      </c>
      <c r="EL35" s="1">
        <v>19</v>
      </c>
      <c r="EM35" s="1">
        <f t="shared" si="40"/>
        <v>0</v>
      </c>
      <c r="EN35" s="1">
        <f t="shared" si="41"/>
        <v>1</v>
      </c>
      <c r="EO35" s="1">
        <v>12</v>
      </c>
      <c r="EP35" s="1">
        <f t="shared" si="42"/>
        <v>0</v>
      </c>
      <c r="EQ35" s="1" t="str">
        <f t="shared" si="43"/>
        <v>0</v>
      </c>
      <c r="ER35" s="1">
        <f t="shared" si="44"/>
        <v>0</v>
      </c>
      <c r="ES35" s="1" t="str">
        <f>ER35&amp;ER36&amp;ER37&amp;ER38&amp;ER39&amp;ER40</f>
        <v>000111</v>
      </c>
      <c r="ET35" t="str">
        <f>DEC2BIN(VLOOKUP(ES35,Sheet2!$X$20:$AF$84,5,FALSE),4)</f>
        <v>0101</v>
      </c>
      <c r="EU35" s="1" t="str">
        <f>MID(ET41,3,1)</f>
        <v>1</v>
      </c>
      <c r="EV35" s="1">
        <v>24</v>
      </c>
      <c r="EW35" s="1" t="str">
        <f t="shared" si="45"/>
        <v>0</v>
      </c>
      <c r="EX35" s="1">
        <f t="shared" si="46"/>
        <v>0</v>
      </c>
      <c r="EZ35" s="1">
        <v>19</v>
      </c>
      <c r="FA35" s="1">
        <f t="shared" si="47"/>
        <v>1</v>
      </c>
      <c r="FB35" s="1">
        <f t="shared" si="48"/>
        <v>0</v>
      </c>
      <c r="FC35" s="1">
        <v>12</v>
      </c>
      <c r="FD35" s="1">
        <f t="shared" si="49"/>
        <v>1</v>
      </c>
      <c r="FE35" s="1" t="str">
        <f t="shared" si="50"/>
        <v>1</v>
      </c>
      <c r="FF35" s="1">
        <f t="shared" si="51"/>
        <v>0</v>
      </c>
      <c r="FG35" s="1" t="str">
        <f>FF35&amp;FF36&amp;FF37&amp;FF38&amp;FF39&amp;FF40</f>
        <v>000010</v>
      </c>
      <c r="FH35" t="str">
        <f>DEC2BIN(VLOOKUP(FG35,Sheet2!$X$20:$AF$84,5,FALSE),4)</f>
        <v>1101</v>
      </c>
      <c r="FI35" s="1" t="str">
        <f>MID(FH41,3,1)</f>
        <v>1</v>
      </c>
      <c r="FJ35" s="1">
        <v>24</v>
      </c>
      <c r="FK35" s="1" t="str">
        <f t="shared" si="52"/>
        <v>1</v>
      </c>
      <c r="FL35" s="1">
        <f t="shared" si="53"/>
        <v>0</v>
      </c>
      <c r="FN35" s="1">
        <v>19</v>
      </c>
      <c r="FO35" s="1">
        <f t="shared" si="54"/>
        <v>0</v>
      </c>
      <c r="FP35" s="1">
        <f t="shared" si="55"/>
        <v>0</v>
      </c>
      <c r="FQ35" s="1">
        <v>12</v>
      </c>
      <c r="FR35" s="1">
        <f t="shared" si="56"/>
        <v>1</v>
      </c>
      <c r="FS35" s="1" t="str">
        <f t="shared" si="57"/>
        <v>0</v>
      </c>
      <c r="FT35" s="1">
        <f t="shared" si="58"/>
        <v>1</v>
      </c>
      <c r="FU35" s="1" t="str">
        <f>FT35&amp;FT36&amp;FT37&amp;FT38&amp;FT39&amp;FT40</f>
        <v>111000</v>
      </c>
      <c r="FV35" t="str">
        <f>DEC2BIN(VLOOKUP(FU35,Sheet2!$X$20:$AF$84,5,FALSE),4)</f>
        <v>0101</v>
      </c>
      <c r="FW35" s="1" t="str">
        <f>MID(FV41,3,1)</f>
        <v>0</v>
      </c>
      <c r="FX35" s="1">
        <v>24</v>
      </c>
      <c r="FY35" s="1" t="str">
        <f t="shared" si="59"/>
        <v>0</v>
      </c>
      <c r="FZ35" s="1">
        <f t="shared" si="60"/>
        <v>0</v>
      </c>
      <c r="GB35" s="1">
        <v>19</v>
      </c>
      <c r="GC35" s="1">
        <f t="shared" si="61"/>
        <v>0</v>
      </c>
      <c r="GD35" s="1">
        <f t="shared" si="62"/>
        <v>0</v>
      </c>
      <c r="GE35" s="1">
        <v>12</v>
      </c>
      <c r="GF35" s="1">
        <f t="shared" si="63"/>
        <v>1</v>
      </c>
      <c r="GG35" s="1" t="str">
        <f t="shared" si="64"/>
        <v>0</v>
      </c>
      <c r="GH35" s="1">
        <f t="shared" si="65"/>
        <v>1</v>
      </c>
      <c r="GI35" s="1" t="str">
        <f>GH35&amp;GH36&amp;GH37&amp;GH38&amp;GH39&amp;GH40</f>
        <v>110000</v>
      </c>
      <c r="GJ35" t="str">
        <f>DEC2BIN(VLOOKUP(GI35,Sheet2!$X$20:$AF$84,5,FALSE),4)</f>
        <v>1111</v>
      </c>
      <c r="GK35" s="1" t="str">
        <f>MID(GJ41,3,1)</f>
        <v>0</v>
      </c>
      <c r="GL35" s="1">
        <v>24</v>
      </c>
      <c r="GM35" s="1" t="str">
        <f t="shared" si="66"/>
        <v>0</v>
      </c>
      <c r="GN35" s="1">
        <f t="shared" si="67"/>
        <v>0</v>
      </c>
      <c r="GP35" s="1">
        <v>19</v>
      </c>
      <c r="GQ35" s="1">
        <f t="shared" si="68"/>
        <v>0</v>
      </c>
      <c r="GR35" s="1">
        <f t="shared" si="69"/>
        <v>0</v>
      </c>
      <c r="GS35" s="1">
        <v>12</v>
      </c>
      <c r="GT35" s="1">
        <f t="shared" si="70"/>
        <v>1</v>
      </c>
      <c r="GU35" s="1" t="str">
        <f t="shared" si="71"/>
        <v>0</v>
      </c>
      <c r="GV35" s="1">
        <f t="shared" si="72"/>
        <v>1</v>
      </c>
      <c r="GW35" s="1" t="str">
        <f>GV35&amp;GV36&amp;GV37&amp;GV38&amp;GV39&amp;GV40</f>
        <v>111011</v>
      </c>
      <c r="GX35" t="str">
        <f>DEC2BIN(VLOOKUP(GW35,Sheet2!$X$20:$AF$84,5,FALSE),4)</f>
        <v>0111</v>
      </c>
      <c r="GY35" s="1" t="str">
        <f>MID(GX41,3,1)</f>
        <v>0</v>
      </c>
      <c r="GZ35" s="1">
        <v>24</v>
      </c>
      <c r="HA35" s="1" t="str">
        <f t="shared" si="73"/>
        <v>1</v>
      </c>
      <c r="HB35" s="1">
        <f t="shared" si="74"/>
        <v>1</v>
      </c>
      <c r="HD35" s="1">
        <v>19</v>
      </c>
      <c r="HE35" s="1">
        <f t="shared" si="75"/>
        <v>0</v>
      </c>
      <c r="HF35" s="1">
        <f t="shared" si="76"/>
        <v>1</v>
      </c>
      <c r="HG35" s="1">
        <v>12</v>
      </c>
      <c r="HH35" s="1">
        <f t="shared" si="77"/>
        <v>0</v>
      </c>
      <c r="HI35" s="1" t="str">
        <f t="shared" si="78"/>
        <v>0</v>
      </c>
      <c r="HJ35" s="1">
        <f t="shared" si="79"/>
        <v>0</v>
      </c>
      <c r="HK35" s="1" t="str">
        <f>HJ35&amp;HJ36&amp;HJ37&amp;HJ38&amp;HJ39&amp;HJ40</f>
        <v>010000</v>
      </c>
      <c r="HL35" t="str">
        <f>DEC2BIN(VLOOKUP(HK35,Sheet2!$X$20:$AF$84,5,FALSE),4)</f>
        <v>0001</v>
      </c>
      <c r="HM35" s="1" t="str">
        <f>MID(HL41,3,1)</f>
        <v>0</v>
      </c>
      <c r="HN35" s="1">
        <v>24</v>
      </c>
      <c r="HO35" s="1" t="str">
        <f t="shared" si="80"/>
        <v>1</v>
      </c>
      <c r="HP35" s="1">
        <f t="shared" si="81"/>
        <v>1</v>
      </c>
      <c r="HR35" s="1">
        <v>19</v>
      </c>
      <c r="HS35" s="1">
        <f t="shared" si="82"/>
        <v>1</v>
      </c>
      <c r="HT35" s="1">
        <f t="shared" si="83"/>
        <v>1</v>
      </c>
      <c r="HU35" s="1">
        <v>12</v>
      </c>
      <c r="HV35" s="1">
        <f t="shared" si="84"/>
        <v>0</v>
      </c>
      <c r="HW35" s="1" t="str">
        <f t="shared" si="85"/>
        <v>1</v>
      </c>
      <c r="HX35" s="1">
        <f t="shared" si="86"/>
        <v>1</v>
      </c>
      <c r="HY35" s="1" t="str">
        <f>HX35&amp;HX36&amp;HX37&amp;HX38&amp;HX39&amp;HX40</f>
        <v>101100</v>
      </c>
      <c r="HZ35" t="str">
        <f>DEC2BIN(VLOOKUP(HY35,Sheet2!$X$20:$AF$84,5,FALSE),4)</f>
        <v>0111</v>
      </c>
      <c r="IA35" s="1" t="str">
        <f>MID(HZ41,3,1)</f>
        <v>0</v>
      </c>
      <c r="IB35" s="1">
        <v>24</v>
      </c>
      <c r="IC35" s="1" t="str">
        <f t="shared" si="87"/>
        <v>1</v>
      </c>
      <c r="ID35" s="1">
        <f t="shared" si="88"/>
        <v>0</v>
      </c>
      <c r="IF35" s="1">
        <v>19</v>
      </c>
      <c r="IG35" s="1">
        <f t="shared" si="89"/>
        <v>1</v>
      </c>
      <c r="IH35" s="1">
        <f t="shared" si="90"/>
        <v>0</v>
      </c>
      <c r="II35" s="1">
        <v>12</v>
      </c>
      <c r="IJ35" s="1">
        <f t="shared" si="91"/>
        <v>0</v>
      </c>
      <c r="IK35" s="1" t="str">
        <f t="shared" si="92"/>
        <v>1</v>
      </c>
      <c r="IL35" s="1">
        <f t="shared" si="93"/>
        <v>1</v>
      </c>
      <c r="IM35" s="1" t="str">
        <f>IL35&amp;IL36&amp;IL37&amp;IL38&amp;IL39&amp;IL40</f>
        <v>101101</v>
      </c>
      <c r="IN35" t="str">
        <f>DEC2BIN(VLOOKUP(IM35,Sheet2!$X$20:$AF$84,5,FALSE),4)</f>
        <v>1101</v>
      </c>
      <c r="IO35" s="1" t="str">
        <f>MID(IN41,3,1)</f>
        <v>1</v>
      </c>
      <c r="IP35" s="1">
        <v>24</v>
      </c>
      <c r="IQ35" s="1" t="str">
        <f t="shared" si="94"/>
        <v>0</v>
      </c>
      <c r="IR35" s="1">
        <f t="shared" si="95"/>
        <v>1</v>
      </c>
      <c r="IT35" s="1">
        <v>19</v>
      </c>
      <c r="IU35" s="1">
        <f t="shared" si="96"/>
        <v>0</v>
      </c>
      <c r="IV35" s="1">
        <f t="shared" si="97"/>
        <v>1</v>
      </c>
      <c r="IW35" s="1">
        <v>12</v>
      </c>
      <c r="IX35" s="1">
        <f t="shared" si="98"/>
        <v>0</v>
      </c>
      <c r="IY35" s="1" t="str">
        <f t="shared" si="99"/>
        <v>1</v>
      </c>
      <c r="IZ35" s="1">
        <f t="shared" si="100"/>
        <v>1</v>
      </c>
      <c r="JA35" s="1" t="str">
        <f>IZ35&amp;IZ36&amp;IZ37&amp;IZ38&amp;IZ39&amp;IZ40</f>
        <v>100011</v>
      </c>
      <c r="JB35" t="str">
        <f>DEC2BIN(VLOOKUP(JA35,Sheet2!$X$20:$AF$84,5,FALSE),4)</f>
        <v>1111</v>
      </c>
      <c r="JC35" s="1" t="str">
        <f>MID(JB41,3,1)</f>
        <v>0</v>
      </c>
      <c r="JD35" s="1">
        <v>24</v>
      </c>
      <c r="JE35" s="1" t="str">
        <f t="shared" si="101"/>
        <v>1</v>
      </c>
      <c r="JF35" s="1">
        <f t="shared" si="102"/>
        <v>1</v>
      </c>
      <c r="JH35" s="1">
        <v>19</v>
      </c>
      <c r="JI35" s="1">
        <f t="shared" si="103"/>
        <v>1</v>
      </c>
      <c r="JJ35" s="1">
        <f t="shared" si="104"/>
        <v>1</v>
      </c>
      <c r="JK35" s="1">
        <v>12</v>
      </c>
      <c r="JL35" s="1">
        <f t="shared" si="105"/>
        <v>0</v>
      </c>
      <c r="JM35" s="1" t="str">
        <f t="shared" si="106"/>
        <v>1</v>
      </c>
      <c r="JN35" s="1">
        <f t="shared" si="107"/>
        <v>1</v>
      </c>
      <c r="JO35" s="1" t="str">
        <f>JN35&amp;JN36&amp;JN37&amp;JN38&amp;JN39&amp;JN40</f>
        <v>100101</v>
      </c>
      <c r="JP35" t="str">
        <f>DEC2BIN(VLOOKUP(JO35,Sheet2!$X$20:$AF$84,5,FALSE),4)</f>
        <v>0000</v>
      </c>
      <c r="JQ35" s="1" t="str">
        <f>MID(JP41,3,1)</f>
        <v>1</v>
      </c>
      <c r="JR35" s="1">
        <v>24</v>
      </c>
      <c r="JS35" s="1" t="str">
        <f t="shared" si="108"/>
        <v>1</v>
      </c>
      <c r="JT35" s="1">
        <f t="shared" si="109"/>
        <v>0</v>
      </c>
      <c r="JV35" s="1">
        <v>19</v>
      </c>
      <c r="JW35" s="1">
        <f t="shared" si="110"/>
        <v>1</v>
      </c>
      <c r="JX35" s="1">
        <f t="shared" si="111"/>
        <v>0</v>
      </c>
      <c r="JY35" s="1">
        <v>12</v>
      </c>
      <c r="JZ35" s="1">
        <f t="shared" si="112"/>
        <v>1</v>
      </c>
      <c r="KA35" s="1" t="str">
        <f t="shared" si="113"/>
        <v>1</v>
      </c>
      <c r="KB35" s="1">
        <f t="shared" si="114"/>
        <v>0</v>
      </c>
      <c r="KC35" s="1" t="str">
        <f>KB35&amp;KB36&amp;KB37&amp;KB38&amp;KB39&amp;KB40</f>
        <v>010100</v>
      </c>
      <c r="KD35" t="str">
        <f>DEC2BIN(VLOOKUP(KC35,Sheet2!$X$20:$AF$84,5,FALSE),4)</f>
        <v>1000</v>
      </c>
      <c r="KE35" s="1" t="str">
        <f>MID(KD41,3,1)</f>
        <v>1</v>
      </c>
      <c r="KF35" s="1">
        <v>24</v>
      </c>
      <c r="KG35" s="1" t="str">
        <f t="shared" si="115"/>
        <v>1</v>
      </c>
      <c r="KH35" s="1">
        <f t="shared" si="116"/>
        <v>0</v>
      </c>
      <c r="KJ35" s="1">
        <v>19</v>
      </c>
      <c r="KK35" s="1">
        <f t="shared" si="117"/>
        <v>0</v>
      </c>
      <c r="KL35" s="1">
        <f t="shared" si="118"/>
        <v>0</v>
      </c>
      <c r="KN35" s="1">
        <v>19</v>
      </c>
      <c r="KO35" s="1">
        <f t="shared" si="119"/>
        <v>0</v>
      </c>
      <c r="KP35" s="1">
        <v>46</v>
      </c>
      <c r="KQ35" s="1">
        <f t="shared" si="120"/>
        <v>0</v>
      </c>
    </row>
    <row r="36" spans="5:306" x14ac:dyDescent="0.35">
      <c r="E36" s="3">
        <v>17</v>
      </c>
      <c r="F36" s="3" t="str">
        <f t="shared" si="123"/>
        <v>0</v>
      </c>
      <c r="H36" s="1">
        <v>59</v>
      </c>
      <c r="I36" s="1" t="str">
        <f t="shared" si="129"/>
        <v>0</v>
      </c>
      <c r="K36" s="1">
        <v>17</v>
      </c>
      <c r="L36" s="1" t="str">
        <f t="shared" si="130"/>
        <v>0</v>
      </c>
      <c r="M36" s="1" t="str">
        <f t="shared" si="131"/>
        <v>0</v>
      </c>
      <c r="N36" s="1" t="str">
        <f t="shared" si="131"/>
        <v>0</v>
      </c>
      <c r="O36" s="1" t="str">
        <f t="shared" si="132"/>
        <v>0</v>
      </c>
      <c r="P36" s="1" t="str">
        <f t="shared" ref="P36:T36" si="153">O38</f>
        <v>0</v>
      </c>
      <c r="Q36" s="1" t="str">
        <f t="shared" si="153"/>
        <v>0</v>
      </c>
      <c r="R36" s="1" t="str">
        <f t="shared" si="153"/>
        <v>0</v>
      </c>
      <c r="S36" s="1" t="str">
        <f t="shared" si="153"/>
        <v>0</v>
      </c>
      <c r="T36" s="1" t="str">
        <f t="shared" si="153"/>
        <v>0</v>
      </c>
      <c r="U36" s="1" t="str">
        <f t="shared" si="134"/>
        <v>0</v>
      </c>
      <c r="V36" s="1" t="str">
        <f t="shared" si="135"/>
        <v>0</v>
      </c>
      <c r="W36" s="1" t="str">
        <f t="shared" si="135"/>
        <v>0</v>
      </c>
      <c r="X36" s="1" t="str">
        <f t="shared" si="135"/>
        <v>1</v>
      </c>
      <c r="Y36" s="1" t="str">
        <f t="shared" si="135"/>
        <v>1</v>
      </c>
      <c r="Z36" s="1" t="str">
        <f t="shared" si="135"/>
        <v>1</v>
      </c>
      <c r="AA36" s="1" t="str">
        <f t="shared" si="135"/>
        <v>1</v>
      </c>
      <c r="AB36" s="1" t="str">
        <f t="shared" si="136"/>
        <v>0</v>
      </c>
      <c r="AD36" s="1">
        <v>17</v>
      </c>
      <c r="AE36" s="1" t="str">
        <f t="shared" si="137"/>
        <v>0</v>
      </c>
      <c r="AF36" s="1" t="str">
        <f t="shared" ref="AF36:AF47" si="154">N36</f>
        <v>0</v>
      </c>
      <c r="AG36" s="1" t="str">
        <f t="shared" ref="AG36:AG47" si="155">O36</f>
        <v>0</v>
      </c>
      <c r="AH36" s="1" t="str">
        <f t="shared" ref="AH36:AH47" si="156">P36</f>
        <v>0</v>
      </c>
      <c r="AI36" s="1" t="str">
        <f t="shared" ref="AI36:AI47" si="157">Q36</f>
        <v>0</v>
      </c>
      <c r="AJ36" s="1" t="str">
        <f t="shared" ref="AJ36:AJ47" si="158">R36</f>
        <v>0</v>
      </c>
      <c r="AK36" s="1" t="str">
        <f t="shared" ref="AK36:AK47" si="159">S36</f>
        <v>0</v>
      </c>
      <c r="AL36" s="1" t="str">
        <f t="shared" ref="AL36:AL47" si="160">T36</f>
        <v>0</v>
      </c>
      <c r="AM36" s="1" t="str">
        <f t="shared" ref="AM36:AM47" si="161">U36</f>
        <v>0</v>
      </c>
      <c r="AN36" s="1" t="str">
        <f t="shared" ref="AN36:AN47" si="162">V36</f>
        <v>0</v>
      </c>
      <c r="AO36" s="1" t="str">
        <f t="shared" ref="AO36:AO47" si="163">W36</f>
        <v>0</v>
      </c>
      <c r="AP36" s="1" t="str">
        <f t="shared" ref="AP36:AP47" si="164">X36</f>
        <v>1</v>
      </c>
      <c r="AQ36" s="1" t="str">
        <f t="shared" ref="AQ36:AQ47" si="165">Y36</f>
        <v>1</v>
      </c>
      <c r="AR36" s="1" t="str">
        <f t="shared" ref="AR36:AR47" si="166">Z36</f>
        <v>1</v>
      </c>
      <c r="AS36" s="1" t="str">
        <f t="shared" ref="AS36:AS47" si="167">AA36</f>
        <v>1</v>
      </c>
      <c r="AT36" s="1" t="str">
        <f t="shared" ref="AT36:AT47" si="168">AB36</f>
        <v>0</v>
      </c>
      <c r="AU36" s="1"/>
      <c r="AV36">
        <v>17</v>
      </c>
      <c r="AW36" s="1">
        <v>26</v>
      </c>
      <c r="AX36" s="1" t="str">
        <f t="shared" si="138"/>
        <v>0</v>
      </c>
      <c r="AY36" s="1" t="str">
        <f t="shared" si="138"/>
        <v>1</v>
      </c>
      <c r="AZ36" s="1" t="str">
        <f t="shared" si="138"/>
        <v>0</v>
      </c>
      <c r="BA36" s="1" t="str">
        <f t="shared" si="138"/>
        <v>0</v>
      </c>
      <c r="BB36" s="1" t="str">
        <f t="shared" si="138"/>
        <v>0</v>
      </c>
      <c r="BC36" s="1" t="str">
        <f t="shared" si="138"/>
        <v>0</v>
      </c>
      <c r="BD36" s="1" t="str">
        <f t="shared" si="138"/>
        <v>1</v>
      </c>
      <c r="BE36" s="1" t="str">
        <f t="shared" si="138"/>
        <v>1</v>
      </c>
      <c r="BF36" s="1" t="str">
        <f t="shared" si="138"/>
        <v>1</v>
      </c>
      <c r="BG36" s="1" t="str">
        <f t="shared" si="138"/>
        <v>1</v>
      </c>
      <c r="BH36" s="1" t="str">
        <f t="shared" si="138"/>
        <v>0</v>
      </c>
      <c r="BI36" s="1" t="str">
        <f t="shared" si="138"/>
        <v>0</v>
      </c>
      <c r="BJ36" s="1" t="str">
        <f t="shared" si="138"/>
        <v>0</v>
      </c>
      <c r="BK36" s="1" t="str">
        <f t="shared" si="138"/>
        <v>0</v>
      </c>
      <c r="BL36" s="1" t="str">
        <f t="shared" si="138"/>
        <v>0</v>
      </c>
      <c r="BM36" s="1" t="str">
        <f t="shared" si="138"/>
        <v>0</v>
      </c>
      <c r="BO36" s="1">
        <v>20</v>
      </c>
      <c r="BP36" s="1" t="str">
        <f t="shared" si="3"/>
        <v>1</v>
      </c>
      <c r="BQ36" s="1">
        <v>38</v>
      </c>
      <c r="BR36" s="1" t="str">
        <f t="shared" si="4"/>
        <v>1</v>
      </c>
      <c r="BT36" s="1">
        <v>20</v>
      </c>
      <c r="BU36" s="1" t="str">
        <f t="shared" si="5"/>
        <v>1</v>
      </c>
      <c r="BV36" s="1" t="str">
        <f t="shared" si="6"/>
        <v>1</v>
      </c>
      <c r="BW36" s="1">
        <v>13</v>
      </c>
      <c r="BX36" s="1" t="str">
        <f t="shared" si="7"/>
        <v>0</v>
      </c>
      <c r="BY36" s="1" t="str">
        <f t="shared" si="8"/>
        <v>0</v>
      </c>
      <c r="BZ36" s="1">
        <f t="shared" si="9"/>
        <v>0</v>
      </c>
      <c r="CC36" s="1" t="str">
        <f>MID(CB41,4,1)</f>
        <v>0</v>
      </c>
      <c r="CD36" s="1">
        <v>14</v>
      </c>
      <c r="CE36" s="1" t="str">
        <f t="shared" si="10"/>
        <v>1</v>
      </c>
      <c r="CF36" s="1">
        <f t="shared" si="11"/>
        <v>0</v>
      </c>
      <c r="CH36" s="1">
        <v>20</v>
      </c>
      <c r="CI36" s="1" t="str">
        <f t="shared" si="12"/>
        <v>1</v>
      </c>
      <c r="CJ36" s="1">
        <f t="shared" si="13"/>
        <v>0</v>
      </c>
      <c r="CK36" s="1">
        <v>13</v>
      </c>
      <c r="CL36" s="1">
        <f t="shared" si="14"/>
        <v>1</v>
      </c>
      <c r="CM36" s="1" t="str">
        <f t="shared" si="15"/>
        <v>1</v>
      </c>
      <c r="CN36" s="1">
        <f t="shared" si="16"/>
        <v>0</v>
      </c>
      <c r="CO36" s="1"/>
      <c r="CQ36" s="1" t="str">
        <f>MID(CP41,4,1)</f>
        <v>1</v>
      </c>
      <c r="CR36" s="1">
        <v>14</v>
      </c>
      <c r="CS36" s="1" t="str">
        <f t="shared" si="17"/>
        <v>0</v>
      </c>
      <c r="CT36" s="1">
        <f t="shared" si="18"/>
        <v>1</v>
      </c>
      <c r="CV36" s="1">
        <v>20</v>
      </c>
      <c r="CW36" s="1">
        <f t="shared" si="19"/>
        <v>0</v>
      </c>
      <c r="CX36" s="1">
        <f t="shared" si="20"/>
        <v>1</v>
      </c>
      <c r="CY36" s="1">
        <v>13</v>
      </c>
      <c r="CZ36" s="1">
        <f t="shared" si="21"/>
        <v>0</v>
      </c>
      <c r="DA36" s="1" t="str">
        <f t="shared" si="22"/>
        <v>1</v>
      </c>
      <c r="DB36" s="1">
        <f t="shared" si="23"/>
        <v>1</v>
      </c>
      <c r="DC36" s="1"/>
      <c r="DE36" s="1" t="str">
        <f>MID(DD41,4,1)</f>
        <v>0</v>
      </c>
      <c r="DF36" s="1">
        <v>14</v>
      </c>
      <c r="DG36" s="1" t="str">
        <f t="shared" si="24"/>
        <v>0</v>
      </c>
      <c r="DH36" s="1">
        <f t="shared" si="25"/>
        <v>0</v>
      </c>
      <c r="DJ36" s="1">
        <v>20</v>
      </c>
      <c r="DK36" s="1">
        <f t="shared" si="26"/>
        <v>1</v>
      </c>
      <c r="DL36" s="1">
        <f t="shared" si="27"/>
        <v>0</v>
      </c>
      <c r="DM36" s="1">
        <v>13</v>
      </c>
      <c r="DN36" s="1">
        <f t="shared" si="28"/>
        <v>1</v>
      </c>
      <c r="DO36" s="1" t="str">
        <f t="shared" si="29"/>
        <v>1</v>
      </c>
      <c r="DP36" s="1">
        <f t="shared" si="30"/>
        <v>0</v>
      </c>
      <c r="DQ36" s="1"/>
      <c r="DS36" s="1" t="str">
        <f>MID(DR41,4,1)</f>
        <v>0</v>
      </c>
      <c r="DT36" s="1">
        <v>14</v>
      </c>
      <c r="DU36" s="1" t="str">
        <f t="shared" si="31"/>
        <v>0</v>
      </c>
      <c r="DV36" s="1">
        <f t="shared" si="32"/>
        <v>1</v>
      </c>
      <c r="DX36" s="1">
        <v>20</v>
      </c>
      <c r="DY36" s="1">
        <f t="shared" si="33"/>
        <v>0</v>
      </c>
      <c r="DZ36" s="1">
        <f t="shared" si="34"/>
        <v>1</v>
      </c>
      <c r="EA36" s="1">
        <v>13</v>
      </c>
      <c r="EB36" s="1">
        <f t="shared" si="35"/>
        <v>0</v>
      </c>
      <c r="EC36" s="1" t="str">
        <f t="shared" si="36"/>
        <v>1</v>
      </c>
      <c r="ED36" s="1">
        <f t="shared" si="37"/>
        <v>1</v>
      </c>
      <c r="EE36" s="1"/>
      <c r="EG36" s="1" t="str">
        <f>MID(EF41,4,1)</f>
        <v>1</v>
      </c>
      <c r="EH36" s="1">
        <v>14</v>
      </c>
      <c r="EI36" s="1" t="str">
        <f t="shared" si="38"/>
        <v>1</v>
      </c>
      <c r="EJ36" s="1">
        <f t="shared" si="39"/>
        <v>1</v>
      </c>
      <c r="EL36" s="1">
        <v>20</v>
      </c>
      <c r="EM36" s="1">
        <f t="shared" si="40"/>
        <v>1</v>
      </c>
      <c r="EN36" s="1">
        <f t="shared" si="41"/>
        <v>1</v>
      </c>
      <c r="EO36" s="1">
        <v>13</v>
      </c>
      <c r="EP36" s="1">
        <f t="shared" si="42"/>
        <v>0</v>
      </c>
      <c r="EQ36" s="1" t="str">
        <f t="shared" si="43"/>
        <v>0</v>
      </c>
      <c r="ER36" s="1">
        <f t="shared" si="44"/>
        <v>0</v>
      </c>
      <c r="ES36" s="1"/>
      <c r="EU36" s="1" t="str">
        <f>MID(ET41,4,1)</f>
        <v>1</v>
      </c>
      <c r="EV36" s="1">
        <v>14</v>
      </c>
      <c r="EW36" s="1" t="str">
        <f t="shared" si="45"/>
        <v>1</v>
      </c>
      <c r="EX36" s="1">
        <f t="shared" si="46"/>
        <v>0</v>
      </c>
      <c r="EZ36" s="1">
        <v>20</v>
      </c>
      <c r="FA36" s="1">
        <f t="shared" si="47"/>
        <v>1</v>
      </c>
      <c r="FB36" s="1">
        <f t="shared" si="48"/>
        <v>0</v>
      </c>
      <c r="FC36" s="1">
        <v>13</v>
      </c>
      <c r="FD36" s="1">
        <f t="shared" si="49"/>
        <v>0</v>
      </c>
      <c r="FE36" s="1" t="str">
        <f t="shared" si="50"/>
        <v>0</v>
      </c>
      <c r="FF36" s="1">
        <f t="shared" si="51"/>
        <v>0</v>
      </c>
      <c r="FG36" s="1"/>
      <c r="FI36" s="1" t="str">
        <f>MID(FH41,4,1)</f>
        <v>0</v>
      </c>
      <c r="FJ36" s="1">
        <v>14</v>
      </c>
      <c r="FK36" s="1" t="str">
        <f t="shared" si="52"/>
        <v>1</v>
      </c>
      <c r="FL36" s="1">
        <f t="shared" si="53"/>
        <v>0</v>
      </c>
      <c r="FN36" s="1">
        <v>20</v>
      </c>
      <c r="FO36" s="1">
        <f t="shared" si="54"/>
        <v>0</v>
      </c>
      <c r="FP36" s="1">
        <f t="shared" si="55"/>
        <v>0</v>
      </c>
      <c r="FQ36" s="1">
        <v>13</v>
      </c>
      <c r="FR36" s="1">
        <f t="shared" si="56"/>
        <v>1</v>
      </c>
      <c r="FS36" s="1" t="str">
        <f t="shared" si="57"/>
        <v>0</v>
      </c>
      <c r="FT36" s="1">
        <f t="shared" si="58"/>
        <v>1</v>
      </c>
      <c r="FU36" s="1"/>
      <c r="FW36" s="1" t="str">
        <f>MID(FV41,4,1)</f>
        <v>1</v>
      </c>
      <c r="FX36" s="1">
        <v>14</v>
      </c>
      <c r="FY36" s="1" t="str">
        <f t="shared" si="59"/>
        <v>1</v>
      </c>
      <c r="FZ36" s="1">
        <f t="shared" si="60"/>
        <v>1</v>
      </c>
      <c r="GB36" s="1">
        <v>20</v>
      </c>
      <c r="GC36" s="1">
        <f t="shared" si="61"/>
        <v>0</v>
      </c>
      <c r="GD36" s="1">
        <f t="shared" si="62"/>
        <v>1</v>
      </c>
      <c r="GE36" s="1">
        <v>13</v>
      </c>
      <c r="GF36" s="1">
        <f t="shared" si="63"/>
        <v>1</v>
      </c>
      <c r="GG36" s="1" t="str">
        <f t="shared" si="64"/>
        <v>0</v>
      </c>
      <c r="GH36" s="1">
        <f t="shared" si="65"/>
        <v>1</v>
      </c>
      <c r="GI36" s="1"/>
      <c r="GK36" s="1" t="str">
        <f>MID(GJ41,4,1)</f>
        <v>0</v>
      </c>
      <c r="GL36" s="1">
        <v>14</v>
      </c>
      <c r="GM36" s="1" t="str">
        <f t="shared" si="66"/>
        <v>1</v>
      </c>
      <c r="GN36" s="1">
        <f t="shared" si="67"/>
        <v>1</v>
      </c>
      <c r="GP36" s="1">
        <v>20</v>
      </c>
      <c r="GQ36" s="1">
        <f t="shared" si="68"/>
        <v>1</v>
      </c>
      <c r="GR36" s="1">
        <f t="shared" si="69"/>
        <v>1</v>
      </c>
      <c r="GS36" s="1">
        <v>13</v>
      </c>
      <c r="GT36" s="1">
        <f t="shared" si="70"/>
        <v>1</v>
      </c>
      <c r="GU36" s="1" t="str">
        <f t="shared" si="71"/>
        <v>0</v>
      </c>
      <c r="GV36" s="1">
        <f t="shared" si="72"/>
        <v>1</v>
      </c>
      <c r="GW36" s="1"/>
      <c r="GY36" s="1" t="str">
        <f>MID(GX41,4,1)</f>
        <v>1</v>
      </c>
      <c r="GZ36" s="1">
        <v>14</v>
      </c>
      <c r="HA36" s="1" t="str">
        <f t="shared" si="73"/>
        <v>1</v>
      </c>
      <c r="HB36" s="1">
        <f t="shared" si="74"/>
        <v>0</v>
      </c>
      <c r="HD36" s="1">
        <v>20</v>
      </c>
      <c r="HE36" s="1">
        <f t="shared" si="75"/>
        <v>1</v>
      </c>
      <c r="HF36" s="1">
        <f t="shared" si="76"/>
        <v>0</v>
      </c>
      <c r="HG36" s="1">
        <v>13</v>
      </c>
      <c r="HH36" s="1">
        <f t="shared" si="77"/>
        <v>1</v>
      </c>
      <c r="HI36" s="1" t="str">
        <f t="shared" si="78"/>
        <v>0</v>
      </c>
      <c r="HJ36" s="1">
        <f t="shared" si="79"/>
        <v>1</v>
      </c>
      <c r="HK36" s="1"/>
      <c r="HM36" s="1" t="str">
        <f>MID(HL41,4,1)</f>
        <v>1</v>
      </c>
      <c r="HN36" s="1">
        <v>14</v>
      </c>
      <c r="HO36" s="1" t="str">
        <f t="shared" si="80"/>
        <v>0</v>
      </c>
      <c r="HP36" s="1">
        <f t="shared" si="81"/>
        <v>1</v>
      </c>
      <c r="HR36" s="1">
        <v>20</v>
      </c>
      <c r="HS36" s="1">
        <f t="shared" si="82"/>
        <v>0</v>
      </c>
      <c r="HT36" s="1">
        <f t="shared" si="83"/>
        <v>1</v>
      </c>
      <c r="HU36" s="1">
        <v>13</v>
      </c>
      <c r="HV36" s="1">
        <f t="shared" si="84"/>
        <v>1</v>
      </c>
      <c r="HW36" s="1" t="str">
        <f t="shared" si="85"/>
        <v>1</v>
      </c>
      <c r="HX36" s="1">
        <f t="shared" si="86"/>
        <v>0</v>
      </c>
      <c r="HY36" s="1"/>
      <c r="IA36" s="1" t="str">
        <f>MID(HZ41,4,1)</f>
        <v>1</v>
      </c>
      <c r="IB36" s="1">
        <v>14</v>
      </c>
      <c r="IC36" s="1" t="str">
        <f t="shared" si="87"/>
        <v>1</v>
      </c>
      <c r="ID36" s="1">
        <f t="shared" si="88"/>
        <v>1</v>
      </c>
      <c r="IF36" s="1">
        <v>20</v>
      </c>
      <c r="IG36" s="1">
        <f t="shared" si="89"/>
        <v>1</v>
      </c>
      <c r="IH36" s="1">
        <f t="shared" si="90"/>
        <v>1</v>
      </c>
      <c r="II36" s="1">
        <v>13</v>
      </c>
      <c r="IJ36" s="1">
        <f t="shared" si="91"/>
        <v>0</v>
      </c>
      <c r="IK36" s="1" t="str">
        <f t="shared" si="92"/>
        <v>0</v>
      </c>
      <c r="IL36" s="1">
        <f t="shared" si="93"/>
        <v>0</v>
      </c>
      <c r="IM36" s="1"/>
      <c r="IO36" s="1" t="str">
        <f>MID(IN41,4,1)</f>
        <v>0</v>
      </c>
      <c r="IP36" s="1">
        <v>14</v>
      </c>
      <c r="IQ36" s="1" t="str">
        <f t="shared" si="94"/>
        <v>1</v>
      </c>
      <c r="IR36" s="1">
        <f t="shared" si="95"/>
        <v>0</v>
      </c>
      <c r="IT36" s="1">
        <v>20</v>
      </c>
      <c r="IU36" s="1">
        <f t="shared" si="96"/>
        <v>1</v>
      </c>
      <c r="IV36" s="1">
        <f t="shared" si="97"/>
        <v>0</v>
      </c>
      <c r="IW36" s="1">
        <v>13</v>
      </c>
      <c r="IX36" s="1">
        <f t="shared" si="98"/>
        <v>0</v>
      </c>
      <c r="IY36" s="1" t="str">
        <f t="shared" si="99"/>
        <v>0</v>
      </c>
      <c r="IZ36" s="1">
        <f t="shared" si="100"/>
        <v>0</v>
      </c>
      <c r="JA36" s="1"/>
      <c r="JC36" s="1" t="str">
        <f>MID(JB41,4,1)</f>
        <v>1</v>
      </c>
      <c r="JD36" s="1">
        <v>14</v>
      </c>
      <c r="JE36" s="1" t="str">
        <f t="shared" si="101"/>
        <v>1</v>
      </c>
      <c r="JF36" s="1">
        <f t="shared" si="102"/>
        <v>0</v>
      </c>
      <c r="JH36" s="1">
        <v>20</v>
      </c>
      <c r="JI36" s="1">
        <f t="shared" si="103"/>
        <v>0</v>
      </c>
      <c r="JJ36" s="1">
        <f t="shared" si="104"/>
        <v>0</v>
      </c>
      <c r="JK36" s="1">
        <v>13</v>
      </c>
      <c r="JL36" s="1">
        <f t="shared" si="105"/>
        <v>0</v>
      </c>
      <c r="JM36" s="1" t="str">
        <f t="shared" si="106"/>
        <v>0</v>
      </c>
      <c r="JN36" s="1">
        <f t="shared" si="107"/>
        <v>0</v>
      </c>
      <c r="JO36" s="1"/>
      <c r="JQ36" s="1" t="str">
        <f>MID(JP41,4,1)</f>
        <v>0</v>
      </c>
      <c r="JR36" s="1">
        <v>14</v>
      </c>
      <c r="JS36" s="1" t="str">
        <f t="shared" si="108"/>
        <v>0</v>
      </c>
      <c r="JT36" s="1">
        <f t="shared" si="109"/>
        <v>0</v>
      </c>
      <c r="JV36" s="1">
        <v>20</v>
      </c>
      <c r="JW36" s="1">
        <f t="shared" si="110"/>
        <v>0</v>
      </c>
      <c r="JX36" s="1">
        <f t="shared" si="111"/>
        <v>0</v>
      </c>
      <c r="JY36" s="1">
        <v>13</v>
      </c>
      <c r="JZ36" s="1">
        <f t="shared" si="112"/>
        <v>1</v>
      </c>
      <c r="KA36" s="1" t="str">
        <f t="shared" si="113"/>
        <v>0</v>
      </c>
      <c r="KB36" s="1">
        <f t="shared" si="114"/>
        <v>1</v>
      </c>
      <c r="KC36" s="1"/>
      <c r="KE36" s="1" t="str">
        <f>MID(KD41,4,1)</f>
        <v>0</v>
      </c>
      <c r="KF36" s="1">
        <v>14</v>
      </c>
      <c r="KG36" s="1" t="str">
        <f t="shared" si="115"/>
        <v>0</v>
      </c>
      <c r="KH36" s="1">
        <f t="shared" si="116"/>
        <v>0</v>
      </c>
      <c r="KJ36" s="1">
        <v>20</v>
      </c>
      <c r="KK36" s="1">
        <f t="shared" si="117"/>
        <v>0</v>
      </c>
      <c r="KL36" s="1">
        <f t="shared" si="118"/>
        <v>0</v>
      </c>
      <c r="KN36" s="1">
        <v>20</v>
      </c>
      <c r="KO36" s="1">
        <f t="shared" si="119"/>
        <v>0</v>
      </c>
      <c r="KP36" s="1">
        <v>14</v>
      </c>
      <c r="KQ36" s="1">
        <f t="shared" si="120"/>
        <v>1</v>
      </c>
    </row>
    <row r="37" spans="5:306" x14ac:dyDescent="0.35">
      <c r="E37" s="3">
        <v>18</v>
      </c>
      <c r="F37" s="3" t="str">
        <f t="shared" si="123"/>
        <v>1</v>
      </c>
      <c r="H37" s="1">
        <v>51</v>
      </c>
      <c r="I37" s="1" t="str">
        <f t="shared" si="129"/>
        <v>0</v>
      </c>
      <c r="K37" s="1">
        <v>18</v>
      </c>
      <c r="L37" s="1" t="str">
        <f t="shared" si="130"/>
        <v>0</v>
      </c>
      <c r="M37" s="1" t="str">
        <f t="shared" si="131"/>
        <v>0</v>
      </c>
      <c r="N37" s="1" t="str">
        <f t="shared" si="131"/>
        <v>0</v>
      </c>
      <c r="O37" s="1" t="str">
        <f t="shared" si="132"/>
        <v>0</v>
      </c>
      <c r="P37" s="1" t="str">
        <f t="shared" ref="P37:T37" si="169">O39</f>
        <v>0</v>
      </c>
      <c r="Q37" s="1" t="str">
        <f t="shared" si="169"/>
        <v>0</v>
      </c>
      <c r="R37" s="1" t="str">
        <f t="shared" si="169"/>
        <v>1</v>
      </c>
      <c r="S37" s="1" t="str">
        <f t="shared" si="169"/>
        <v>0</v>
      </c>
      <c r="T37" s="1" t="str">
        <f t="shared" si="169"/>
        <v>0</v>
      </c>
      <c r="U37" s="1" t="str">
        <f t="shared" si="134"/>
        <v>0</v>
      </c>
      <c r="V37" s="1" t="str">
        <f t="shared" si="135"/>
        <v>0</v>
      </c>
      <c r="W37" s="1" t="str">
        <f t="shared" si="135"/>
        <v>1</v>
      </c>
      <c r="X37" s="1" t="str">
        <f t="shared" si="135"/>
        <v>1</v>
      </c>
      <c r="Y37" s="1" t="str">
        <f t="shared" si="135"/>
        <v>1</v>
      </c>
      <c r="Z37" s="1" t="str">
        <f t="shared" si="135"/>
        <v>1</v>
      </c>
      <c r="AA37" s="1" t="str">
        <f t="shared" si="135"/>
        <v>0</v>
      </c>
      <c r="AB37" s="1" t="str">
        <f t="shared" si="136"/>
        <v>0</v>
      </c>
      <c r="AD37" s="1">
        <v>18</v>
      </c>
      <c r="AE37" s="1" t="str">
        <f t="shared" si="137"/>
        <v>0</v>
      </c>
      <c r="AF37" s="1" t="str">
        <f t="shared" si="154"/>
        <v>0</v>
      </c>
      <c r="AG37" s="1" t="str">
        <f t="shared" si="155"/>
        <v>0</v>
      </c>
      <c r="AH37" s="1" t="str">
        <f t="shared" si="156"/>
        <v>0</v>
      </c>
      <c r="AI37" s="1" t="str">
        <f t="shared" si="157"/>
        <v>0</v>
      </c>
      <c r="AJ37" s="1" t="str">
        <f t="shared" si="158"/>
        <v>1</v>
      </c>
      <c r="AK37" s="1" t="str">
        <f t="shared" si="159"/>
        <v>0</v>
      </c>
      <c r="AL37" s="1" t="str">
        <f t="shared" si="160"/>
        <v>0</v>
      </c>
      <c r="AM37" s="1" t="str">
        <f t="shared" si="161"/>
        <v>0</v>
      </c>
      <c r="AN37" s="1" t="str">
        <f t="shared" si="162"/>
        <v>0</v>
      </c>
      <c r="AO37" s="1" t="str">
        <f t="shared" si="163"/>
        <v>1</v>
      </c>
      <c r="AP37" s="1" t="str">
        <f t="shared" si="164"/>
        <v>1</v>
      </c>
      <c r="AQ37" s="1" t="str">
        <f t="shared" si="165"/>
        <v>1</v>
      </c>
      <c r="AR37" s="1" t="str">
        <f t="shared" si="166"/>
        <v>1</v>
      </c>
      <c r="AS37" s="1" t="str">
        <f t="shared" si="167"/>
        <v>0</v>
      </c>
      <c r="AT37" s="1" t="str">
        <f t="shared" si="168"/>
        <v>0</v>
      </c>
      <c r="AU37" s="1"/>
      <c r="AV37">
        <v>18</v>
      </c>
      <c r="AW37" s="1">
        <v>8</v>
      </c>
      <c r="AX37" s="1" t="str">
        <f t="shared" si="138"/>
        <v>1</v>
      </c>
      <c r="AY37" s="1" t="str">
        <f t="shared" si="138"/>
        <v>1</v>
      </c>
      <c r="AZ37" s="1" t="str">
        <f t="shared" si="138"/>
        <v>1</v>
      </c>
      <c r="BA37" s="1" t="str">
        <f t="shared" si="138"/>
        <v>1</v>
      </c>
      <c r="BB37" s="1" t="str">
        <f t="shared" si="138"/>
        <v>1</v>
      </c>
      <c r="BC37" s="1" t="str">
        <f t="shared" si="138"/>
        <v>0</v>
      </c>
      <c r="BD37" s="1" t="str">
        <f t="shared" si="138"/>
        <v>0</v>
      </c>
      <c r="BE37" s="1" t="str">
        <f t="shared" si="138"/>
        <v>0</v>
      </c>
      <c r="BF37" s="1" t="str">
        <f t="shared" si="138"/>
        <v>0</v>
      </c>
      <c r="BG37" s="1" t="str">
        <f t="shared" si="138"/>
        <v>0</v>
      </c>
      <c r="BH37" s="1" t="str">
        <f t="shared" si="138"/>
        <v>0</v>
      </c>
      <c r="BI37" s="1" t="str">
        <f t="shared" si="138"/>
        <v>0</v>
      </c>
      <c r="BJ37" s="1" t="str">
        <f t="shared" si="138"/>
        <v>0</v>
      </c>
      <c r="BK37" s="1" t="str">
        <f t="shared" si="138"/>
        <v>0</v>
      </c>
      <c r="BL37" s="1" t="str">
        <f t="shared" si="138"/>
        <v>0</v>
      </c>
      <c r="BM37" s="1" t="str">
        <f t="shared" si="138"/>
        <v>0</v>
      </c>
      <c r="BO37" s="1">
        <v>21</v>
      </c>
      <c r="BP37" s="1" t="str">
        <f t="shared" si="3"/>
        <v>0</v>
      </c>
      <c r="BQ37" s="1">
        <v>30</v>
      </c>
      <c r="BR37" s="1" t="str">
        <f t="shared" si="4"/>
        <v>0</v>
      </c>
      <c r="BT37" s="1">
        <v>21</v>
      </c>
      <c r="BU37" s="1" t="str">
        <f t="shared" si="5"/>
        <v>0</v>
      </c>
      <c r="BV37" s="1" t="str">
        <f t="shared" si="6"/>
        <v>1</v>
      </c>
      <c r="BW37" s="1">
        <v>14</v>
      </c>
      <c r="BX37" s="1" t="str">
        <f t="shared" si="7"/>
        <v>0</v>
      </c>
      <c r="BY37" s="1" t="str">
        <f t="shared" si="8"/>
        <v>1</v>
      </c>
      <c r="BZ37" s="1">
        <f t="shared" si="9"/>
        <v>1</v>
      </c>
      <c r="CC37" s="1" t="str">
        <f>MID(CB47,1,1)</f>
        <v>1</v>
      </c>
      <c r="CD37" s="1">
        <v>32</v>
      </c>
      <c r="CE37" s="1" t="str">
        <f t="shared" si="10"/>
        <v>0</v>
      </c>
      <c r="CF37" s="1">
        <f t="shared" si="11"/>
        <v>0</v>
      </c>
      <c r="CH37" s="1">
        <v>21</v>
      </c>
      <c r="CI37" s="1" t="str">
        <f t="shared" si="12"/>
        <v>1</v>
      </c>
      <c r="CJ37" s="1">
        <f t="shared" si="13"/>
        <v>0</v>
      </c>
      <c r="CK37" s="1">
        <v>14</v>
      </c>
      <c r="CL37" s="1">
        <f t="shared" si="14"/>
        <v>1</v>
      </c>
      <c r="CM37" s="1" t="str">
        <f t="shared" si="15"/>
        <v>0</v>
      </c>
      <c r="CN37" s="1">
        <f t="shared" si="16"/>
        <v>1</v>
      </c>
      <c r="CO37" s="1"/>
      <c r="CQ37" s="1" t="str">
        <f>MID(CP47,1,1)</f>
        <v>1</v>
      </c>
      <c r="CR37" s="1">
        <v>32</v>
      </c>
      <c r="CS37" s="1" t="str">
        <f t="shared" si="17"/>
        <v>1</v>
      </c>
      <c r="CT37" s="1">
        <f t="shared" si="18"/>
        <v>0</v>
      </c>
      <c r="CV37" s="1">
        <v>21</v>
      </c>
      <c r="CW37" s="1">
        <f t="shared" si="19"/>
        <v>0</v>
      </c>
      <c r="CX37" s="1">
        <f t="shared" si="20"/>
        <v>0</v>
      </c>
      <c r="CY37" s="1">
        <v>14</v>
      </c>
      <c r="CZ37" s="1">
        <f t="shared" si="21"/>
        <v>0</v>
      </c>
      <c r="DA37" s="1" t="str">
        <f t="shared" si="22"/>
        <v>0</v>
      </c>
      <c r="DB37" s="1">
        <f t="shared" si="23"/>
        <v>0</v>
      </c>
      <c r="DC37" s="1"/>
      <c r="DE37" s="1" t="str">
        <f>MID(DD47,1,1)</f>
        <v>0</v>
      </c>
      <c r="DF37" s="1">
        <v>32</v>
      </c>
      <c r="DG37" s="1" t="str">
        <f t="shared" si="24"/>
        <v>0</v>
      </c>
      <c r="DH37" s="1">
        <f t="shared" si="25"/>
        <v>0</v>
      </c>
      <c r="DJ37" s="1">
        <v>21</v>
      </c>
      <c r="DK37" s="1">
        <f t="shared" si="26"/>
        <v>0</v>
      </c>
      <c r="DL37" s="1">
        <f t="shared" si="27"/>
        <v>0</v>
      </c>
      <c r="DM37" s="1">
        <v>14</v>
      </c>
      <c r="DN37" s="1">
        <f t="shared" si="28"/>
        <v>1</v>
      </c>
      <c r="DO37" s="1" t="str">
        <f t="shared" si="29"/>
        <v>0</v>
      </c>
      <c r="DP37" s="1">
        <f t="shared" si="30"/>
        <v>1</v>
      </c>
      <c r="DQ37" s="1"/>
      <c r="DS37" s="1" t="str">
        <f>MID(DR47,1,1)</f>
        <v>0</v>
      </c>
      <c r="DT37" s="1">
        <v>32</v>
      </c>
      <c r="DU37" s="1" t="str">
        <f t="shared" si="31"/>
        <v>1</v>
      </c>
      <c r="DV37" s="1">
        <f t="shared" si="32"/>
        <v>1</v>
      </c>
      <c r="DX37" s="1">
        <v>21</v>
      </c>
      <c r="DY37" s="1">
        <f t="shared" si="33"/>
        <v>0</v>
      </c>
      <c r="DZ37" s="1">
        <f t="shared" si="34"/>
        <v>1</v>
      </c>
      <c r="EA37" s="1">
        <v>14</v>
      </c>
      <c r="EB37" s="1">
        <f t="shared" si="35"/>
        <v>1</v>
      </c>
      <c r="EC37" s="1" t="str">
        <f t="shared" si="36"/>
        <v>0</v>
      </c>
      <c r="ED37" s="1">
        <f t="shared" si="37"/>
        <v>1</v>
      </c>
      <c r="EE37" s="1"/>
      <c r="EG37" s="1" t="str">
        <f>MID(EF47,1,1)</f>
        <v>1</v>
      </c>
      <c r="EH37" s="1">
        <v>32</v>
      </c>
      <c r="EI37" s="1" t="str">
        <f t="shared" si="38"/>
        <v>0</v>
      </c>
      <c r="EJ37" s="1">
        <f t="shared" si="39"/>
        <v>0</v>
      </c>
      <c r="EL37" s="1">
        <v>21</v>
      </c>
      <c r="EM37" s="1">
        <f t="shared" si="40"/>
        <v>1</v>
      </c>
      <c r="EN37" s="1">
        <f t="shared" si="41"/>
        <v>0</v>
      </c>
      <c r="EO37" s="1">
        <v>14</v>
      </c>
      <c r="EP37" s="1">
        <f t="shared" si="42"/>
        <v>1</v>
      </c>
      <c r="EQ37" s="1" t="str">
        <f t="shared" si="43"/>
        <v>1</v>
      </c>
      <c r="ER37" s="1">
        <f t="shared" si="44"/>
        <v>0</v>
      </c>
      <c r="ES37" s="1"/>
      <c r="EU37" s="1" t="str">
        <f>MID(ET47,1,1)</f>
        <v>0</v>
      </c>
      <c r="EV37" s="1">
        <v>32</v>
      </c>
      <c r="EW37" s="1" t="str">
        <f t="shared" si="45"/>
        <v>1</v>
      </c>
      <c r="EX37" s="1">
        <f t="shared" si="46"/>
        <v>0</v>
      </c>
      <c r="EZ37" s="1">
        <v>21</v>
      </c>
      <c r="FA37" s="1">
        <f t="shared" si="47"/>
        <v>0</v>
      </c>
      <c r="FB37" s="1">
        <f t="shared" si="48"/>
        <v>0</v>
      </c>
      <c r="FC37" s="1">
        <v>14</v>
      </c>
      <c r="FD37" s="1">
        <f t="shared" si="49"/>
        <v>1</v>
      </c>
      <c r="FE37" s="1" t="str">
        <f t="shared" si="50"/>
        <v>1</v>
      </c>
      <c r="FF37" s="1">
        <f t="shared" si="51"/>
        <v>0</v>
      </c>
      <c r="FG37" s="1"/>
      <c r="FI37" s="1" t="str">
        <f>MID(FH47,1,1)</f>
        <v>0</v>
      </c>
      <c r="FJ37" s="1">
        <v>32</v>
      </c>
      <c r="FK37" s="1" t="str">
        <f t="shared" si="52"/>
        <v>1</v>
      </c>
      <c r="FL37" s="1">
        <f t="shared" si="53"/>
        <v>1</v>
      </c>
      <c r="FN37" s="1">
        <v>21</v>
      </c>
      <c r="FO37" s="1">
        <f t="shared" si="54"/>
        <v>0</v>
      </c>
      <c r="FP37" s="1">
        <f t="shared" si="55"/>
        <v>1</v>
      </c>
      <c r="FQ37" s="1">
        <v>14</v>
      </c>
      <c r="FR37" s="1">
        <f t="shared" si="56"/>
        <v>0</v>
      </c>
      <c r="FS37" s="1" t="str">
        <f t="shared" si="57"/>
        <v>1</v>
      </c>
      <c r="FT37" s="1">
        <f t="shared" si="58"/>
        <v>1</v>
      </c>
      <c r="FU37" s="1"/>
      <c r="FW37" s="1" t="str">
        <f>MID(FV47,1,1)</f>
        <v>1</v>
      </c>
      <c r="FX37" s="1">
        <v>32</v>
      </c>
      <c r="FY37" s="1" t="str">
        <f t="shared" si="59"/>
        <v>1</v>
      </c>
      <c r="FZ37" s="1">
        <f t="shared" si="60"/>
        <v>1</v>
      </c>
      <c r="GB37" s="1">
        <v>21</v>
      </c>
      <c r="GC37" s="1">
        <f t="shared" si="61"/>
        <v>1</v>
      </c>
      <c r="GD37" s="1">
        <f t="shared" si="62"/>
        <v>1</v>
      </c>
      <c r="GE37" s="1">
        <v>14</v>
      </c>
      <c r="GF37" s="1">
        <f t="shared" si="63"/>
        <v>1</v>
      </c>
      <c r="GG37" s="1" t="str">
        <f t="shared" si="64"/>
        <v>1</v>
      </c>
      <c r="GH37" s="1">
        <f t="shared" si="65"/>
        <v>0</v>
      </c>
      <c r="GI37" s="1"/>
      <c r="GK37" s="1" t="str">
        <f>MID(GJ47,1,1)</f>
        <v>0</v>
      </c>
      <c r="GL37" s="1">
        <v>32</v>
      </c>
      <c r="GM37" s="1" t="str">
        <f t="shared" si="66"/>
        <v>0</v>
      </c>
      <c r="GN37" s="1">
        <f t="shared" si="67"/>
        <v>1</v>
      </c>
      <c r="GP37" s="1">
        <v>21</v>
      </c>
      <c r="GQ37" s="1">
        <f t="shared" si="68"/>
        <v>1</v>
      </c>
      <c r="GR37" s="1">
        <f t="shared" si="69"/>
        <v>1</v>
      </c>
      <c r="GS37" s="1">
        <v>14</v>
      </c>
      <c r="GT37" s="1">
        <f t="shared" si="70"/>
        <v>0</v>
      </c>
      <c r="GU37" s="1" t="str">
        <f t="shared" si="71"/>
        <v>1</v>
      </c>
      <c r="GV37" s="1">
        <f t="shared" si="72"/>
        <v>1</v>
      </c>
      <c r="GW37" s="1"/>
      <c r="GY37" s="1" t="str">
        <f>MID(GX47,1,1)</f>
        <v>0</v>
      </c>
      <c r="GZ37" s="1">
        <v>32</v>
      </c>
      <c r="HA37" s="1" t="str">
        <f t="shared" si="73"/>
        <v>1</v>
      </c>
      <c r="HB37" s="1">
        <f t="shared" si="74"/>
        <v>0</v>
      </c>
      <c r="HD37" s="1">
        <v>21</v>
      </c>
      <c r="HE37" s="1">
        <f t="shared" si="75"/>
        <v>1</v>
      </c>
      <c r="HF37" s="1">
        <f t="shared" si="76"/>
        <v>0</v>
      </c>
      <c r="HG37" s="1">
        <v>14</v>
      </c>
      <c r="HH37" s="1">
        <f t="shared" si="77"/>
        <v>0</v>
      </c>
      <c r="HI37" s="1" t="str">
        <f t="shared" si="78"/>
        <v>0</v>
      </c>
      <c r="HJ37" s="1">
        <f t="shared" si="79"/>
        <v>0</v>
      </c>
      <c r="HK37" s="1"/>
      <c r="HM37" s="1" t="str">
        <f>MID(HL47,1,1)</f>
        <v>1</v>
      </c>
      <c r="HN37" s="1">
        <v>32</v>
      </c>
      <c r="HO37" s="1" t="str">
        <f t="shared" si="80"/>
        <v>0</v>
      </c>
      <c r="HP37" s="1">
        <f t="shared" si="81"/>
        <v>1</v>
      </c>
      <c r="HR37" s="1">
        <v>21</v>
      </c>
      <c r="HS37" s="1">
        <f t="shared" si="82"/>
        <v>0</v>
      </c>
      <c r="HT37" s="1">
        <f t="shared" si="83"/>
        <v>1</v>
      </c>
      <c r="HU37" s="1">
        <v>14</v>
      </c>
      <c r="HV37" s="1">
        <f t="shared" si="84"/>
        <v>1</v>
      </c>
      <c r="HW37" s="1" t="str">
        <f t="shared" si="85"/>
        <v>0</v>
      </c>
      <c r="HX37" s="1">
        <f t="shared" si="86"/>
        <v>1</v>
      </c>
      <c r="HY37" s="1"/>
      <c r="IA37" s="1" t="str">
        <f>MID(HZ47,1,1)</f>
        <v>0</v>
      </c>
      <c r="IB37" s="1">
        <v>32</v>
      </c>
      <c r="IC37" s="1" t="str">
        <f t="shared" si="87"/>
        <v>1</v>
      </c>
      <c r="ID37" s="1">
        <f t="shared" si="88"/>
        <v>1</v>
      </c>
      <c r="IF37" s="1">
        <v>21</v>
      </c>
      <c r="IG37" s="1">
        <f t="shared" si="89"/>
        <v>1</v>
      </c>
      <c r="IH37" s="1">
        <f t="shared" si="90"/>
        <v>1</v>
      </c>
      <c r="II37" s="1">
        <v>14</v>
      </c>
      <c r="IJ37" s="1">
        <f t="shared" si="91"/>
        <v>1</v>
      </c>
      <c r="IK37" s="1" t="str">
        <f t="shared" si="92"/>
        <v>0</v>
      </c>
      <c r="IL37" s="1">
        <f t="shared" si="93"/>
        <v>1</v>
      </c>
      <c r="IM37" s="1"/>
      <c r="IO37" s="1" t="str">
        <f>MID(IN47,1,1)</f>
        <v>0</v>
      </c>
      <c r="IP37" s="1">
        <v>32</v>
      </c>
      <c r="IQ37" s="1" t="str">
        <f t="shared" si="94"/>
        <v>1</v>
      </c>
      <c r="IR37" s="1">
        <f t="shared" si="95"/>
        <v>0</v>
      </c>
      <c r="IT37" s="1">
        <v>21</v>
      </c>
      <c r="IU37" s="1">
        <f t="shared" si="96"/>
        <v>1</v>
      </c>
      <c r="IV37" s="1">
        <f t="shared" si="97"/>
        <v>0</v>
      </c>
      <c r="IW37" s="1">
        <v>14</v>
      </c>
      <c r="IX37" s="1">
        <f t="shared" si="98"/>
        <v>0</v>
      </c>
      <c r="IY37" s="1" t="str">
        <f t="shared" si="99"/>
        <v>0</v>
      </c>
      <c r="IZ37" s="1">
        <f t="shared" si="100"/>
        <v>0</v>
      </c>
      <c r="JA37" s="1"/>
      <c r="JC37" s="1" t="str">
        <f>MID(JB47,1,1)</f>
        <v>1</v>
      </c>
      <c r="JD37" s="1">
        <v>32</v>
      </c>
      <c r="JE37" s="1" t="str">
        <f t="shared" si="101"/>
        <v>0</v>
      </c>
      <c r="JF37" s="1">
        <f t="shared" si="102"/>
        <v>1</v>
      </c>
      <c r="JH37" s="1">
        <v>21</v>
      </c>
      <c r="JI37" s="1">
        <f t="shared" si="103"/>
        <v>0</v>
      </c>
      <c r="JJ37" s="1">
        <f t="shared" si="104"/>
        <v>1</v>
      </c>
      <c r="JK37" s="1">
        <v>14</v>
      </c>
      <c r="JL37" s="1">
        <f t="shared" si="105"/>
        <v>0</v>
      </c>
      <c r="JM37" s="1" t="str">
        <f t="shared" si="106"/>
        <v>0</v>
      </c>
      <c r="JN37" s="1">
        <f t="shared" si="107"/>
        <v>0</v>
      </c>
      <c r="JO37" s="1"/>
      <c r="JQ37" s="1" t="str">
        <f>MID(JP47,1,1)</f>
        <v>1</v>
      </c>
      <c r="JR37" s="1">
        <v>32</v>
      </c>
      <c r="JS37" s="1" t="str">
        <f t="shared" si="108"/>
        <v>0</v>
      </c>
      <c r="JT37" s="1">
        <f t="shared" si="109"/>
        <v>0</v>
      </c>
      <c r="JV37" s="1">
        <v>21</v>
      </c>
      <c r="JW37" s="1">
        <f t="shared" si="110"/>
        <v>1</v>
      </c>
      <c r="JX37" s="1">
        <f t="shared" si="111"/>
        <v>0</v>
      </c>
      <c r="JY37" s="1">
        <v>14</v>
      </c>
      <c r="JZ37" s="1">
        <f t="shared" si="112"/>
        <v>0</v>
      </c>
      <c r="KA37" s="1" t="str">
        <f t="shared" si="113"/>
        <v>0</v>
      </c>
      <c r="KB37" s="1">
        <f t="shared" si="114"/>
        <v>0</v>
      </c>
      <c r="KC37" s="1"/>
      <c r="KE37" s="1" t="str">
        <f>MID(KD47,1,1)</f>
        <v>1</v>
      </c>
      <c r="KF37" s="1">
        <v>32</v>
      </c>
      <c r="KG37" s="1" t="str">
        <f t="shared" si="115"/>
        <v>0</v>
      </c>
      <c r="KH37" s="1">
        <f t="shared" si="116"/>
        <v>1</v>
      </c>
      <c r="KJ37" s="1">
        <v>21</v>
      </c>
      <c r="KK37" s="1">
        <f t="shared" si="117"/>
        <v>0</v>
      </c>
      <c r="KL37" s="1">
        <f t="shared" si="118"/>
        <v>1</v>
      </c>
      <c r="KN37" s="1">
        <v>21</v>
      </c>
      <c r="KO37" s="1">
        <f t="shared" si="119"/>
        <v>1</v>
      </c>
      <c r="KP37" s="1">
        <v>54</v>
      </c>
      <c r="KQ37" s="1">
        <f t="shared" si="120"/>
        <v>0</v>
      </c>
    </row>
    <row r="38" spans="5:306" x14ac:dyDescent="0.35">
      <c r="E38" s="3">
        <v>19</v>
      </c>
      <c r="F38" s="3" t="str">
        <f t="shared" si="123"/>
        <v>0</v>
      </c>
      <c r="H38" s="1">
        <v>43</v>
      </c>
      <c r="I38" s="1" t="str">
        <f t="shared" si="129"/>
        <v>0</v>
      </c>
      <c r="K38" s="1">
        <v>19</v>
      </c>
      <c r="L38" s="1" t="str">
        <f t="shared" si="130"/>
        <v>0</v>
      </c>
      <c r="M38" s="1" t="str">
        <f t="shared" si="131"/>
        <v>0</v>
      </c>
      <c r="N38" s="1" t="str">
        <f t="shared" si="131"/>
        <v>0</v>
      </c>
      <c r="O38" s="1" t="str">
        <f t="shared" si="132"/>
        <v>0</v>
      </c>
      <c r="P38" s="1" t="str">
        <f t="shared" ref="P38:T38" si="170">O40</f>
        <v>0</v>
      </c>
      <c r="Q38" s="1" t="str">
        <f t="shared" si="170"/>
        <v>0</v>
      </c>
      <c r="R38" s="1" t="str">
        <f t="shared" si="170"/>
        <v>0</v>
      </c>
      <c r="S38" s="1" t="str">
        <f t="shared" si="170"/>
        <v>0</v>
      </c>
      <c r="T38" s="1" t="str">
        <f t="shared" si="170"/>
        <v>0</v>
      </c>
      <c r="U38" s="1" t="str">
        <f t="shared" si="134"/>
        <v>0</v>
      </c>
      <c r="V38" s="1" t="str">
        <f t="shared" si="135"/>
        <v>0</v>
      </c>
      <c r="W38" s="1" t="str">
        <f t="shared" si="135"/>
        <v>1</v>
      </c>
      <c r="X38" s="1" t="str">
        <f t="shared" si="135"/>
        <v>1</v>
      </c>
      <c r="Y38" s="1" t="str">
        <f t="shared" si="135"/>
        <v>1</v>
      </c>
      <c r="Z38" s="1" t="str">
        <f t="shared" si="135"/>
        <v>1</v>
      </c>
      <c r="AA38" s="1" t="str">
        <f t="shared" si="135"/>
        <v>0</v>
      </c>
      <c r="AB38" s="1" t="str">
        <f t="shared" si="136"/>
        <v>0</v>
      </c>
      <c r="AD38" s="1">
        <v>19</v>
      </c>
      <c r="AE38" s="1" t="str">
        <f t="shared" si="137"/>
        <v>0</v>
      </c>
      <c r="AF38" s="1" t="str">
        <f t="shared" si="154"/>
        <v>0</v>
      </c>
      <c r="AG38" s="1" t="str">
        <f t="shared" si="155"/>
        <v>0</v>
      </c>
      <c r="AH38" s="1" t="str">
        <f t="shared" si="156"/>
        <v>0</v>
      </c>
      <c r="AI38" s="1" t="str">
        <f t="shared" si="157"/>
        <v>0</v>
      </c>
      <c r="AJ38" s="1" t="str">
        <f t="shared" si="158"/>
        <v>0</v>
      </c>
      <c r="AK38" s="1" t="str">
        <f t="shared" si="159"/>
        <v>0</v>
      </c>
      <c r="AL38" s="1" t="str">
        <f t="shared" si="160"/>
        <v>0</v>
      </c>
      <c r="AM38" s="1" t="str">
        <f t="shared" si="161"/>
        <v>0</v>
      </c>
      <c r="AN38" s="1" t="str">
        <f t="shared" si="162"/>
        <v>0</v>
      </c>
      <c r="AO38" s="1" t="str">
        <f t="shared" si="163"/>
        <v>1</v>
      </c>
      <c r="AP38" s="1" t="str">
        <f t="shared" si="164"/>
        <v>1</v>
      </c>
      <c r="AQ38" s="1" t="str">
        <f t="shared" si="165"/>
        <v>1</v>
      </c>
      <c r="AR38" s="1" t="str">
        <f t="shared" si="166"/>
        <v>1</v>
      </c>
      <c r="AS38" s="1" t="str">
        <f t="shared" si="167"/>
        <v>0</v>
      </c>
      <c r="AT38" s="1" t="str">
        <f t="shared" si="168"/>
        <v>0</v>
      </c>
      <c r="AU38" s="1"/>
      <c r="AV38">
        <v>19</v>
      </c>
      <c r="AW38" s="1">
        <v>16</v>
      </c>
      <c r="AX38" s="1" t="str">
        <f t="shared" si="138"/>
        <v>0</v>
      </c>
      <c r="AY38" s="1" t="str">
        <f t="shared" si="138"/>
        <v>0</v>
      </c>
      <c r="AZ38" s="1" t="str">
        <f t="shared" si="138"/>
        <v>0</v>
      </c>
      <c r="BA38" s="1" t="str">
        <f t="shared" si="138"/>
        <v>0</v>
      </c>
      <c r="BB38" s="1" t="str">
        <f t="shared" si="138"/>
        <v>0</v>
      </c>
      <c r="BC38" s="1" t="str">
        <f t="shared" si="138"/>
        <v>0</v>
      </c>
      <c r="BD38" s="1" t="str">
        <f t="shared" si="138"/>
        <v>1</v>
      </c>
      <c r="BE38" s="1" t="str">
        <f t="shared" si="138"/>
        <v>0</v>
      </c>
      <c r="BF38" s="1" t="str">
        <f t="shared" si="138"/>
        <v>0</v>
      </c>
      <c r="BG38" s="1" t="str">
        <f t="shared" si="138"/>
        <v>0</v>
      </c>
      <c r="BH38" s="1" t="str">
        <f t="shared" si="138"/>
        <v>0</v>
      </c>
      <c r="BI38" s="1" t="str">
        <f t="shared" si="138"/>
        <v>1</v>
      </c>
      <c r="BJ38" s="1" t="str">
        <f t="shared" si="138"/>
        <v>1</v>
      </c>
      <c r="BK38" s="1" t="str">
        <f t="shared" si="138"/>
        <v>1</v>
      </c>
      <c r="BL38" s="1" t="str">
        <f t="shared" si="138"/>
        <v>1</v>
      </c>
      <c r="BM38" s="1" t="str">
        <f t="shared" si="138"/>
        <v>1</v>
      </c>
      <c r="BO38" s="1">
        <v>22</v>
      </c>
      <c r="BP38" s="1" t="str">
        <f t="shared" si="3"/>
        <v>0</v>
      </c>
      <c r="BQ38" s="1">
        <v>22</v>
      </c>
      <c r="BR38" s="1" t="str">
        <f t="shared" si="4"/>
        <v>0</v>
      </c>
      <c r="BT38" s="1">
        <v>22</v>
      </c>
      <c r="BU38" s="1" t="str">
        <f t="shared" si="5"/>
        <v>0</v>
      </c>
      <c r="BV38" s="1" t="str">
        <f t="shared" si="6"/>
        <v>0</v>
      </c>
      <c r="BW38" s="1">
        <v>15</v>
      </c>
      <c r="BX38" s="1" t="str">
        <f t="shared" si="7"/>
        <v>0</v>
      </c>
      <c r="BY38" s="1" t="str">
        <f t="shared" si="8"/>
        <v>0</v>
      </c>
      <c r="BZ38" s="1">
        <f t="shared" si="9"/>
        <v>0</v>
      </c>
      <c r="CC38" s="1" t="str">
        <f>MID(CB47,2,1)</f>
        <v>0</v>
      </c>
      <c r="CD38" s="1">
        <v>27</v>
      </c>
      <c r="CE38" s="1" t="str">
        <f t="shared" si="10"/>
        <v>0</v>
      </c>
      <c r="CF38" s="1">
        <f t="shared" si="11"/>
        <v>0</v>
      </c>
      <c r="CH38" s="1">
        <v>22</v>
      </c>
      <c r="CI38" s="1" t="str">
        <f t="shared" si="12"/>
        <v>0</v>
      </c>
      <c r="CJ38" s="1">
        <f t="shared" si="13"/>
        <v>0</v>
      </c>
      <c r="CK38" s="1">
        <v>15</v>
      </c>
      <c r="CL38" s="1">
        <f t="shared" si="14"/>
        <v>0</v>
      </c>
      <c r="CM38" s="1" t="str">
        <f t="shared" si="15"/>
        <v>0</v>
      </c>
      <c r="CN38" s="1">
        <f t="shared" si="16"/>
        <v>0</v>
      </c>
      <c r="CO38" s="1"/>
      <c r="CQ38" s="1" t="str">
        <f>MID(CP47,2,1)</f>
        <v>1</v>
      </c>
      <c r="CR38" s="1">
        <v>27</v>
      </c>
      <c r="CS38" s="1" t="str">
        <f t="shared" si="17"/>
        <v>0</v>
      </c>
      <c r="CT38" s="1">
        <f t="shared" si="18"/>
        <v>0</v>
      </c>
      <c r="CV38" s="1">
        <v>22</v>
      </c>
      <c r="CW38" s="1">
        <f t="shared" si="19"/>
        <v>0</v>
      </c>
      <c r="CX38" s="1">
        <f t="shared" si="20"/>
        <v>0</v>
      </c>
      <c r="CY38" s="1">
        <v>15</v>
      </c>
      <c r="CZ38" s="1">
        <f t="shared" si="21"/>
        <v>1</v>
      </c>
      <c r="DA38" s="1" t="str">
        <f t="shared" si="22"/>
        <v>0</v>
      </c>
      <c r="DB38" s="1">
        <f t="shared" si="23"/>
        <v>1</v>
      </c>
      <c r="DC38" s="1"/>
      <c r="DE38" s="1" t="str">
        <f>MID(DD47,2,1)</f>
        <v>1</v>
      </c>
      <c r="DF38" s="1">
        <v>27</v>
      </c>
      <c r="DG38" s="1" t="str">
        <f t="shared" si="24"/>
        <v>0</v>
      </c>
      <c r="DH38" s="1">
        <f t="shared" si="25"/>
        <v>0</v>
      </c>
      <c r="DJ38" s="1">
        <v>22</v>
      </c>
      <c r="DK38" s="1">
        <f t="shared" si="26"/>
        <v>0</v>
      </c>
      <c r="DL38" s="1">
        <f t="shared" si="27"/>
        <v>0</v>
      </c>
      <c r="DM38" s="1">
        <v>15</v>
      </c>
      <c r="DN38" s="1">
        <f t="shared" si="28"/>
        <v>1</v>
      </c>
      <c r="DO38" s="1" t="str">
        <f t="shared" si="29"/>
        <v>0</v>
      </c>
      <c r="DP38" s="1">
        <f t="shared" si="30"/>
        <v>1</v>
      </c>
      <c r="DQ38" s="1"/>
      <c r="DS38" s="1" t="str">
        <f>MID(DR47,2,1)</f>
        <v>1</v>
      </c>
      <c r="DT38" s="1">
        <v>27</v>
      </c>
      <c r="DU38" s="1" t="str">
        <f t="shared" si="31"/>
        <v>0</v>
      </c>
      <c r="DV38" s="1">
        <f t="shared" si="32"/>
        <v>0</v>
      </c>
      <c r="DX38" s="1">
        <v>22</v>
      </c>
      <c r="DY38" s="1">
        <f t="shared" si="33"/>
        <v>0</v>
      </c>
      <c r="DZ38" s="1">
        <f t="shared" si="34"/>
        <v>0</v>
      </c>
      <c r="EA38" s="1">
        <v>15</v>
      </c>
      <c r="EB38" s="1">
        <f t="shared" si="35"/>
        <v>0</v>
      </c>
      <c r="EC38" s="1" t="str">
        <f t="shared" si="36"/>
        <v>1</v>
      </c>
      <c r="ED38" s="1">
        <f t="shared" si="37"/>
        <v>1</v>
      </c>
      <c r="EE38" s="1"/>
      <c r="EG38" s="1" t="str">
        <f>MID(EF47,2,1)</f>
        <v>0</v>
      </c>
      <c r="EH38" s="1">
        <v>27</v>
      </c>
      <c r="EI38" s="1" t="str">
        <f t="shared" si="38"/>
        <v>1</v>
      </c>
      <c r="EJ38" s="1">
        <f t="shared" si="39"/>
        <v>1</v>
      </c>
      <c r="EL38" s="1">
        <v>22</v>
      </c>
      <c r="EM38" s="1">
        <f t="shared" si="40"/>
        <v>0</v>
      </c>
      <c r="EN38" s="1">
        <f t="shared" si="41"/>
        <v>1</v>
      </c>
      <c r="EO38" s="1">
        <v>15</v>
      </c>
      <c r="EP38" s="1">
        <f t="shared" si="42"/>
        <v>1</v>
      </c>
      <c r="EQ38" s="1" t="str">
        <f t="shared" si="43"/>
        <v>0</v>
      </c>
      <c r="ER38" s="1">
        <f t="shared" si="44"/>
        <v>1</v>
      </c>
      <c r="ES38" s="1"/>
      <c r="EU38" s="1" t="str">
        <f>MID(ET47,2,1)</f>
        <v>1</v>
      </c>
      <c r="EV38" s="1">
        <v>27</v>
      </c>
      <c r="EW38" s="1" t="str">
        <f t="shared" si="45"/>
        <v>0</v>
      </c>
      <c r="EX38" s="1">
        <f t="shared" si="46"/>
        <v>0</v>
      </c>
      <c r="EZ38" s="1">
        <v>22</v>
      </c>
      <c r="FA38" s="1">
        <f t="shared" si="47"/>
        <v>1</v>
      </c>
      <c r="FB38" s="1">
        <f t="shared" si="48"/>
        <v>0</v>
      </c>
      <c r="FC38" s="1">
        <v>15</v>
      </c>
      <c r="FD38" s="1">
        <f t="shared" si="49"/>
        <v>0</v>
      </c>
      <c r="FE38" s="1" t="str">
        <f t="shared" si="50"/>
        <v>0</v>
      </c>
      <c r="FF38" s="1">
        <f t="shared" si="51"/>
        <v>0</v>
      </c>
      <c r="FG38" s="1"/>
      <c r="FI38" s="1" t="str">
        <f>MID(FH47,2,1)</f>
        <v>0</v>
      </c>
      <c r="FJ38" s="1">
        <v>27</v>
      </c>
      <c r="FK38" s="1" t="str">
        <f t="shared" si="52"/>
        <v>0</v>
      </c>
      <c r="FL38" s="1">
        <f t="shared" si="53"/>
        <v>1</v>
      </c>
      <c r="FN38" s="1">
        <v>22</v>
      </c>
      <c r="FO38" s="1">
        <f t="shared" si="54"/>
        <v>0</v>
      </c>
      <c r="FP38" s="1">
        <f t="shared" si="55"/>
        <v>1</v>
      </c>
      <c r="FQ38" s="1">
        <v>15</v>
      </c>
      <c r="FR38" s="1">
        <f t="shared" si="56"/>
        <v>0</v>
      </c>
      <c r="FS38" s="1" t="str">
        <f t="shared" si="57"/>
        <v>0</v>
      </c>
      <c r="FT38" s="1">
        <f t="shared" si="58"/>
        <v>0</v>
      </c>
      <c r="FU38" s="1"/>
      <c r="FW38" s="1" t="str">
        <f>MID(FV47,2,1)</f>
        <v>1</v>
      </c>
      <c r="FX38" s="1">
        <v>27</v>
      </c>
      <c r="FY38" s="1" t="str">
        <f t="shared" si="59"/>
        <v>0</v>
      </c>
      <c r="FZ38" s="1">
        <f t="shared" si="60"/>
        <v>0</v>
      </c>
      <c r="GB38" s="1">
        <v>22</v>
      </c>
      <c r="GC38" s="1">
        <f t="shared" si="61"/>
        <v>1</v>
      </c>
      <c r="GD38" s="1">
        <f t="shared" si="62"/>
        <v>0</v>
      </c>
      <c r="GE38" s="1">
        <v>15</v>
      </c>
      <c r="GF38" s="1">
        <f t="shared" si="63"/>
        <v>0</v>
      </c>
      <c r="GG38" s="1" t="str">
        <f t="shared" si="64"/>
        <v>0</v>
      </c>
      <c r="GH38" s="1">
        <f t="shared" si="65"/>
        <v>0</v>
      </c>
      <c r="GI38" s="1"/>
      <c r="GK38" s="1" t="str">
        <f>MID(GJ47,2,1)</f>
        <v>1</v>
      </c>
      <c r="GL38" s="1">
        <v>27</v>
      </c>
      <c r="GM38" s="1" t="str">
        <f t="shared" si="66"/>
        <v>1</v>
      </c>
      <c r="GN38" s="1">
        <f t="shared" si="67"/>
        <v>0</v>
      </c>
      <c r="GP38" s="1">
        <v>22</v>
      </c>
      <c r="GQ38" s="1">
        <f t="shared" si="68"/>
        <v>0</v>
      </c>
      <c r="GR38" s="1">
        <f t="shared" si="69"/>
        <v>0</v>
      </c>
      <c r="GS38" s="1">
        <v>15</v>
      </c>
      <c r="GT38" s="1">
        <f t="shared" si="70"/>
        <v>1</v>
      </c>
      <c r="GU38" s="1" t="str">
        <f t="shared" si="71"/>
        <v>1</v>
      </c>
      <c r="GV38" s="1">
        <f t="shared" si="72"/>
        <v>0</v>
      </c>
      <c r="GW38" s="1"/>
      <c r="GY38" s="1" t="str">
        <f>MID(GX47,2,1)</f>
        <v>1</v>
      </c>
      <c r="GZ38" s="1">
        <v>27</v>
      </c>
      <c r="HA38" s="1" t="str">
        <f t="shared" si="73"/>
        <v>1</v>
      </c>
      <c r="HB38" s="1">
        <f t="shared" si="74"/>
        <v>1</v>
      </c>
      <c r="HD38" s="1">
        <v>22</v>
      </c>
      <c r="HE38" s="1">
        <f t="shared" si="75"/>
        <v>0</v>
      </c>
      <c r="HF38" s="1">
        <f t="shared" si="76"/>
        <v>1</v>
      </c>
      <c r="HG38" s="1">
        <v>15</v>
      </c>
      <c r="HH38" s="1">
        <f t="shared" si="77"/>
        <v>1</v>
      </c>
      <c r="HI38" s="1" t="str">
        <f t="shared" si="78"/>
        <v>1</v>
      </c>
      <c r="HJ38" s="1">
        <f t="shared" si="79"/>
        <v>0</v>
      </c>
      <c r="HK38" s="1"/>
      <c r="HM38" s="1" t="str">
        <f>MID(HL47,2,1)</f>
        <v>1</v>
      </c>
      <c r="HN38" s="1">
        <v>27</v>
      </c>
      <c r="HO38" s="1" t="str">
        <f t="shared" si="80"/>
        <v>0</v>
      </c>
      <c r="HP38" s="1">
        <f t="shared" si="81"/>
        <v>0</v>
      </c>
      <c r="HR38" s="1">
        <v>22</v>
      </c>
      <c r="HS38" s="1">
        <f t="shared" si="82"/>
        <v>1</v>
      </c>
      <c r="HT38" s="1">
        <f t="shared" si="83"/>
        <v>0</v>
      </c>
      <c r="HU38" s="1">
        <v>15</v>
      </c>
      <c r="HV38" s="1">
        <f t="shared" si="84"/>
        <v>0</v>
      </c>
      <c r="HW38" s="1" t="str">
        <f t="shared" si="85"/>
        <v>1</v>
      </c>
      <c r="HX38" s="1">
        <f t="shared" si="86"/>
        <v>1</v>
      </c>
      <c r="HY38" s="1"/>
      <c r="IA38" s="1" t="str">
        <f>MID(HZ47,2,1)</f>
        <v>1</v>
      </c>
      <c r="IB38" s="1">
        <v>27</v>
      </c>
      <c r="IC38" s="1" t="str">
        <f t="shared" si="87"/>
        <v>1</v>
      </c>
      <c r="ID38" s="1">
        <f t="shared" si="88"/>
        <v>0</v>
      </c>
      <c r="IF38" s="1">
        <v>22</v>
      </c>
      <c r="IG38" s="1">
        <f t="shared" si="89"/>
        <v>0</v>
      </c>
      <c r="IH38" s="1">
        <f t="shared" si="90"/>
        <v>0</v>
      </c>
      <c r="II38" s="1">
        <v>15</v>
      </c>
      <c r="IJ38" s="1">
        <f t="shared" si="91"/>
        <v>0</v>
      </c>
      <c r="IK38" s="1" t="str">
        <f t="shared" si="92"/>
        <v>1</v>
      </c>
      <c r="IL38" s="1">
        <f t="shared" si="93"/>
        <v>1</v>
      </c>
      <c r="IM38" s="1"/>
      <c r="IO38" s="1" t="str">
        <f>MID(IN47,2,1)</f>
        <v>0</v>
      </c>
      <c r="IP38" s="1">
        <v>27</v>
      </c>
      <c r="IQ38" s="1" t="str">
        <f t="shared" si="94"/>
        <v>1</v>
      </c>
      <c r="IR38" s="1">
        <f t="shared" si="95"/>
        <v>1</v>
      </c>
      <c r="IT38" s="1">
        <v>22</v>
      </c>
      <c r="IU38" s="1">
        <f t="shared" si="96"/>
        <v>0</v>
      </c>
      <c r="IV38" s="1">
        <f t="shared" si="97"/>
        <v>1</v>
      </c>
      <c r="IW38" s="1">
        <v>15</v>
      </c>
      <c r="IX38" s="1">
        <f t="shared" si="98"/>
        <v>0</v>
      </c>
      <c r="IY38" s="1" t="str">
        <f t="shared" si="99"/>
        <v>0</v>
      </c>
      <c r="IZ38" s="1">
        <f t="shared" si="100"/>
        <v>0</v>
      </c>
      <c r="JA38" s="1"/>
      <c r="JC38" s="1" t="str">
        <f>MID(JB47,2,1)</f>
        <v>0</v>
      </c>
      <c r="JD38" s="1">
        <v>27</v>
      </c>
      <c r="JE38" s="1" t="str">
        <f t="shared" si="101"/>
        <v>1</v>
      </c>
      <c r="JF38" s="1">
        <f t="shared" si="102"/>
        <v>1</v>
      </c>
      <c r="JH38" s="1">
        <v>22</v>
      </c>
      <c r="JI38" s="1">
        <f t="shared" si="103"/>
        <v>1</v>
      </c>
      <c r="JJ38" s="1">
        <f t="shared" si="104"/>
        <v>1</v>
      </c>
      <c r="JK38" s="1">
        <v>15</v>
      </c>
      <c r="JL38" s="1">
        <f t="shared" si="105"/>
        <v>1</v>
      </c>
      <c r="JM38" s="1" t="str">
        <f t="shared" si="106"/>
        <v>0</v>
      </c>
      <c r="JN38" s="1">
        <f t="shared" si="107"/>
        <v>1</v>
      </c>
      <c r="JO38" s="1"/>
      <c r="JQ38" s="1" t="str">
        <f>MID(JP47,2,1)</f>
        <v>1</v>
      </c>
      <c r="JR38" s="1">
        <v>27</v>
      </c>
      <c r="JS38" s="1" t="str">
        <f t="shared" si="108"/>
        <v>1</v>
      </c>
      <c r="JT38" s="1">
        <f t="shared" si="109"/>
        <v>0</v>
      </c>
      <c r="JV38" s="1">
        <v>22</v>
      </c>
      <c r="JW38" s="1">
        <f t="shared" si="110"/>
        <v>1</v>
      </c>
      <c r="JX38" s="1">
        <f t="shared" si="111"/>
        <v>0</v>
      </c>
      <c r="JY38" s="1">
        <v>15</v>
      </c>
      <c r="JZ38" s="1">
        <f t="shared" si="112"/>
        <v>1</v>
      </c>
      <c r="KA38" s="1" t="str">
        <f t="shared" si="113"/>
        <v>0</v>
      </c>
      <c r="KB38" s="1">
        <f t="shared" si="114"/>
        <v>1</v>
      </c>
      <c r="KC38" s="1"/>
      <c r="KE38" s="1" t="str">
        <f>MID(KD47,2,1)</f>
        <v>0</v>
      </c>
      <c r="KF38" s="1">
        <v>27</v>
      </c>
      <c r="KG38" s="1" t="str">
        <f t="shared" si="115"/>
        <v>0</v>
      </c>
      <c r="KH38" s="1">
        <f t="shared" si="116"/>
        <v>1</v>
      </c>
      <c r="KJ38" s="1">
        <v>22</v>
      </c>
      <c r="KK38" s="1">
        <f t="shared" si="117"/>
        <v>0</v>
      </c>
      <c r="KL38" s="1">
        <f t="shared" si="118"/>
        <v>1</v>
      </c>
      <c r="KN38" s="1">
        <v>22</v>
      </c>
      <c r="KO38" s="1">
        <f t="shared" si="119"/>
        <v>1</v>
      </c>
      <c r="KP38" s="1">
        <v>22</v>
      </c>
      <c r="KQ38" s="1">
        <f t="shared" si="120"/>
        <v>1</v>
      </c>
    </row>
    <row r="39" spans="5:306" x14ac:dyDescent="0.35">
      <c r="E39" s="3">
        <v>20</v>
      </c>
      <c r="F39" s="3" t="str">
        <f t="shared" si="123"/>
        <v>0</v>
      </c>
      <c r="H39" s="1">
        <v>35</v>
      </c>
      <c r="I39" s="1" t="str">
        <f t="shared" si="129"/>
        <v>0</v>
      </c>
      <c r="K39" s="1">
        <v>20</v>
      </c>
      <c r="L39" s="1" t="str">
        <f t="shared" si="130"/>
        <v>0</v>
      </c>
      <c r="M39" s="1" t="str">
        <f t="shared" si="131"/>
        <v>0</v>
      </c>
      <c r="N39" s="1" t="str">
        <f t="shared" si="131"/>
        <v>0</v>
      </c>
      <c r="O39" s="1" t="str">
        <f t="shared" si="132"/>
        <v>0</v>
      </c>
      <c r="P39" s="1" t="str">
        <f t="shared" ref="P39:T39" si="171">O41</f>
        <v>0</v>
      </c>
      <c r="Q39" s="1" t="str">
        <f t="shared" si="171"/>
        <v>1</v>
      </c>
      <c r="R39" s="1" t="str">
        <f t="shared" si="171"/>
        <v>0</v>
      </c>
      <c r="S39" s="1" t="str">
        <f t="shared" si="171"/>
        <v>0</v>
      </c>
      <c r="T39" s="1" t="str">
        <f t="shared" si="171"/>
        <v>0</v>
      </c>
      <c r="U39" s="1" t="str">
        <f t="shared" si="134"/>
        <v>0</v>
      </c>
      <c r="V39" s="1" t="str">
        <f t="shared" si="135"/>
        <v>1</v>
      </c>
      <c r="W39" s="1" t="str">
        <f t="shared" si="135"/>
        <v>1</v>
      </c>
      <c r="X39" s="1" t="str">
        <f t="shared" si="135"/>
        <v>1</v>
      </c>
      <c r="Y39" s="1" t="str">
        <f t="shared" si="135"/>
        <v>1</v>
      </c>
      <c r="Z39" s="1" t="str">
        <f t="shared" si="135"/>
        <v>0</v>
      </c>
      <c r="AA39" s="1" t="str">
        <f t="shared" si="135"/>
        <v>0</v>
      </c>
      <c r="AB39" s="1" t="str">
        <f t="shared" si="136"/>
        <v>0</v>
      </c>
      <c r="AD39" s="1">
        <v>20</v>
      </c>
      <c r="AE39" s="1" t="str">
        <f t="shared" si="137"/>
        <v>0</v>
      </c>
      <c r="AF39" s="1" t="str">
        <f t="shared" si="154"/>
        <v>0</v>
      </c>
      <c r="AG39" s="1" t="str">
        <f t="shared" si="155"/>
        <v>0</v>
      </c>
      <c r="AH39" s="1" t="str">
        <f t="shared" si="156"/>
        <v>0</v>
      </c>
      <c r="AI39" s="1" t="str">
        <f t="shared" si="157"/>
        <v>1</v>
      </c>
      <c r="AJ39" s="1" t="str">
        <f t="shared" si="158"/>
        <v>0</v>
      </c>
      <c r="AK39" s="1" t="str">
        <f t="shared" si="159"/>
        <v>0</v>
      </c>
      <c r="AL39" s="1" t="str">
        <f t="shared" si="160"/>
        <v>0</v>
      </c>
      <c r="AM39" s="1" t="str">
        <f t="shared" si="161"/>
        <v>0</v>
      </c>
      <c r="AN39" s="1" t="str">
        <f t="shared" si="162"/>
        <v>1</v>
      </c>
      <c r="AO39" s="1" t="str">
        <f t="shared" si="163"/>
        <v>1</v>
      </c>
      <c r="AP39" s="1" t="str">
        <f t="shared" si="164"/>
        <v>1</v>
      </c>
      <c r="AQ39" s="1" t="str">
        <f t="shared" si="165"/>
        <v>1</v>
      </c>
      <c r="AR39" s="1" t="str">
        <f t="shared" si="166"/>
        <v>0</v>
      </c>
      <c r="AS39" s="1" t="str">
        <f t="shared" si="167"/>
        <v>0</v>
      </c>
      <c r="AT39" s="1" t="str">
        <f t="shared" si="168"/>
        <v>0</v>
      </c>
      <c r="AU39" s="1"/>
      <c r="AV39">
        <v>20</v>
      </c>
      <c r="AW39" s="1">
        <v>7</v>
      </c>
      <c r="AX39" s="1" t="str">
        <f t="shared" si="138"/>
        <v>0</v>
      </c>
      <c r="AY39" s="1" t="str">
        <f t="shared" si="138"/>
        <v>1</v>
      </c>
      <c r="AZ39" s="1" t="str">
        <f t="shared" si="138"/>
        <v>1</v>
      </c>
      <c r="BA39" s="1" t="str">
        <f t="shared" si="138"/>
        <v>1</v>
      </c>
      <c r="BB39" s="1" t="str">
        <f t="shared" si="138"/>
        <v>1</v>
      </c>
      <c r="BC39" s="1" t="str">
        <f t="shared" si="138"/>
        <v>0</v>
      </c>
      <c r="BD39" s="1" t="str">
        <f t="shared" si="138"/>
        <v>0</v>
      </c>
      <c r="BE39" s="1" t="str">
        <f t="shared" si="138"/>
        <v>0</v>
      </c>
      <c r="BF39" s="1" t="str">
        <f t="shared" si="138"/>
        <v>0</v>
      </c>
      <c r="BG39" s="1" t="str">
        <f t="shared" si="138"/>
        <v>0</v>
      </c>
      <c r="BH39" s="1" t="str">
        <f t="shared" si="138"/>
        <v>0</v>
      </c>
      <c r="BI39" s="1" t="str">
        <f t="shared" si="138"/>
        <v>1</v>
      </c>
      <c r="BJ39" s="1" t="str">
        <f t="shared" si="138"/>
        <v>0</v>
      </c>
      <c r="BK39" s="1" t="str">
        <f t="shared" si="138"/>
        <v>0</v>
      </c>
      <c r="BL39" s="1" t="str">
        <f t="shared" si="138"/>
        <v>0</v>
      </c>
      <c r="BM39" s="1" t="str">
        <f t="shared" si="138"/>
        <v>0</v>
      </c>
      <c r="BO39" s="1">
        <v>23</v>
      </c>
      <c r="BP39" s="1" t="str">
        <f t="shared" si="3"/>
        <v>1</v>
      </c>
      <c r="BQ39" s="1">
        <v>14</v>
      </c>
      <c r="BR39" s="1" t="str">
        <f t="shared" si="4"/>
        <v>0</v>
      </c>
      <c r="BT39" s="1">
        <v>23</v>
      </c>
      <c r="BU39" s="1" t="str">
        <f t="shared" si="5"/>
        <v>0</v>
      </c>
      <c r="BV39" s="1" t="str">
        <f t="shared" si="6"/>
        <v>0</v>
      </c>
      <c r="BW39" s="1">
        <v>16</v>
      </c>
      <c r="BX39" s="1" t="str">
        <f t="shared" si="7"/>
        <v>0</v>
      </c>
      <c r="BY39" s="1" t="str">
        <f t="shared" si="8"/>
        <v>1</v>
      </c>
      <c r="BZ39" s="1">
        <f t="shared" si="9"/>
        <v>1</v>
      </c>
      <c r="CC39" s="1" t="str">
        <f>MID(CB47,3,1)</f>
        <v>0</v>
      </c>
      <c r="CD39" s="1">
        <v>3</v>
      </c>
      <c r="CE39" s="1" t="str">
        <f t="shared" si="10"/>
        <v>1</v>
      </c>
      <c r="CF39" s="1">
        <f t="shared" si="11"/>
        <v>1</v>
      </c>
      <c r="CH39" s="1">
        <v>23</v>
      </c>
      <c r="CI39" s="1" t="str">
        <f t="shared" si="12"/>
        <v>0</v>
      </c>
      <c r="CJ39" s="1">
        <f t="shared" si="13"/>
        <v>1</v>
      </c>
      <c r="CK39" s="1">
        <v>16</v>
      </c>
      <c r="CL39" s="1">
        <f t="shared" si="14"/>
        <v>0</v>
      </c>
      <c r="CM39" s="1" t="str">
        <f t="shared" si="15"/>
        <v>1</v>
      </c>
      <c r="CN39" s="1">
        <f t="shared" si="16"/>
        <v>1</v>
      </c>
      <c r="CO39" s="1"/>
      <c r="CQ39" s="1" t="str">
        <f>MID(CP47,3,1)</f>
        <v>0</v>
      </c>
      <c r="CR39" s="1">
        <v>3</v>
      </c>
      <c r="CS39" s="1" t="str">
        <f t="shared" si="17"/>
        <v>1</v>
      </c>
      <c r="CT39" s="1">
        <f t="shared" si="18"/>
        <v>1</v>
      </c>
      <c r="CV39" s="1">
        <v>23</v>
      </c>
      <c r="CW39" s="1">
        <f t="shared" si="19"/>
        <v>1</v>
      </c>
      <c r="CX39" s="1">
        <f t="shared" si="20"/>
        <v>1</v>
      </c>
      <c r="CY39" s="1">
        <v>16</v>
      </c>
      <c r="CZ39" s="1">
        <f t="shared" si="21"/>
        <v>0</v>
      </c>
      <c r="DA39" s="1" t="str">
        <f t="shared" si="22"/>
        <v>0</v>
      </c>
      <c r="DB39" s="1">
        <f t="shared" si="23"/>
        <v>0</v>
      </c>
      <c r="DC39" s="1"/>
      <c r="DE39" s="1" t="str">
        <f>MID(DD47,3,1)</f>
        <v>0</v>
      </c>
      <c r="DF39" s="1">
        <v>3</v>
      </c>
      <c r="DG39" s="1" t="str">
        <f t="shared" si="24"/>
        <v>0</v>
      </c>
      <c r="DH39" s="1">
        <f t="shared" si="25"/>
        <v>1</v>
      </c>
      <c r="DJ39" s="1">
        <v>23</v>
      </c>
      <c r="DK39" s="1">
        <f t="shared" si="26"/>
        <v>1</v>
      </c>
      <c r="DL39" s="1">
        <f t="shared" si="27"/>
        <v>1</v>
      </c>
      <c r="DM39" s="1">
        <v>16</v>
      </c>
      <c r="DN39" s="1">
        <f t="shared" si="28"/>
        <v>1</v>
      </c>
      <c r="DO39" s="1" t="str">
        <f t="shared" si="29"/>
        <v>0</v>
      </c>
      <c r="DP39" s="1">
        <f t="shared" si="30"/>
        <v>1</v>
      </c>
      <c r="DQ39" s="1"/>
      <c r="DS39" s="1" t="str">
        <f>MID(DR47,3,1)</f>
        <v>1</v>
      </c>
      <c r="DT39" s="1">
        <v>3</v>
      </c>
      <c r="DU39" s="1" t="str">
        <f t="shared" si="31"/>
        <v>0</v>
      </c>
      <c r="DV39" s="1">
        <f t="shared" si="32"/>
        <v>1</v>
      </c>
      <c r="DX39" s="1">
        <v>23</v>
      </c>
      <c r="DY39" s="1">
        <f t="shared" si="33"/>
        <v>1</v>
      </c>
      <c r="DZ39" s="1">
        <f t="shared" si="34"/>
        <v>1</v>
      </c>
      <c r="EA39" s="1">
        <v>16</v>
      </c>
      <c r="EB39" s="1">
        <f t="shared" si="35"/>
        <v>0</v>
      </c>
      <c r="EC39" s="1" t="str">
        <f t="shared" si="36"/>
        <v>0</v>
      </c>
      <c r="ED39" s="1">
        <f t="shared" si="37"/>
        <v>0</v>
      </c>
      <c r="EE39" s="1"/>
      <c r="EG39" s="1" t="str">
        <f>MID(EF47,3,1)</f>
        <v>1</v>
      </c>
      <c r="EH39" s="1">
        <v>3</v>
      </c>
      <c r="EI39" s="1" t="str">
        <f t="shared" si="38"/>
        <v>0</v>
      </c>
      <c r="EJ39" s="1">
        <f t="shared" si="39"/>
        <v>1</v>
      </c>
      <c r="EL39" s="1">
        <v>23</v>
      </c>
      <c r="EM39" s="1">
        <f t="shared" si="40"/>
        <v>1</v>
      </c>
      <c r="EN39" s="1">
        <f t="shared" si="41"/>
        <v>1</v>
      </c>
      <c r="EO39" s="1">
        <v>16</v>
      </c>
      <c r="EP39" s="1">
        <f t="shared" si="42"/>
        <v>1</v>
      </c>
      <c r="EQ39" s="1" t="str">
        <f t="shared" si="43"/>
        <v>0</v>
      </c>
      <c r="ER39" s="1">
        <f t="shared" si="44"/>
        <v>1</v>
      </c>
      <c r="ES39" s="1"/>
      <c r="EU39" s="1" t="str">
        <f>MID(ET47,3,1)</f>
        <v>0</v>
      </c>
      <c r="EV39" s="1">
        <v>3</v>
      </c>
      <c r="EW39" s="1" t="str">
        <f t="shared" si="45"/>
        <v>1</v>
      </c>
      <c r="EX39" s="1">
        <f t="shared" si="46"/>
        <v>0</v>
      </c>
      <c r="EZ39" s="1">
        <v>23</v>
      </c>
      <c r="FA39" s="1">
        <f t="shared" si="47"/>
        <v>1</v>
      </c>
      <c r="FB39" s="1">
        <f t="shared" si="48"/>
        <v>0</v>
      </c>
      <c r="FC39" s="1">
        <v>16</v>
      </c>
      <c r="FD39" s="1">
        <f t="shared" si="49"/>
        <v>1</v>
      </c>
      <c r="FE39" s="1" t="str">
        <f t="shared" si="50"/>
        <v>0</v>
      </c>
      <c r="FF39" s="1">
        <f t="shared" si="51"/>
        <v>1</v>
      </c>
      <c r="FG39" s="1"/>
      <c r="FI39" s="1" t="str">
        <f>MID(FH47,3,1)</f>
        <v>1</v>
      </c>
      <c r="FJ39" s="1">
        <v>3</v>
      </c>
      <c r="FK39" s="1" t="str">
        <f t="shared" si="52"/>
        <v>1</v>
      </c>
      <c r="FL39" s="1">
        <f t="shared" si="53"/>
        <v>0</v>
      </c>
      <c r="FN39" s="1">
        <v>23</v>
      </c>
      <c r="FO39" s="1">
        <f t="shared" si="54"/>
        <v>0</v>
      </c>
      <c r="FP39" s="1">
        <f t="shared" si="55"/>
        <v>0</v>
      </c>
      <c r="FQ39" s="1">
        <v>16</v>
      </c>
      <c r="FR39" s="1">
        <f t="shared" si="56"/>
        <v>0</v>
      </c>
      <c r="FS39" s="1" t="str">
        <f t="shared" si="57"/>
        <v>0</v>
      </c>
      <c r="FT39" s="1">
        <f t="shared" si="58"/>
        <v>0</v>
      </c>
      <c r="FU39" s="1"/>
      <c r="FW39" s="1" t="str">
        <f>MID(FV47,3,1)</f>
        <v>1</v>
      </c>
      <c r="FX39" s="1">
        <v>3</v>
      </c>
      <c r="FY39" s="1" t="str">
        <f t="shared" si="59"/>
        <v>0</v>
      </c>
      <c r="FZ39" s="1">
        <f t="shared" si="60"/>
        <v>0</v>
      </c>
      <c r="GB39" s="1">
        <v>23</v>
      </c>
      <c r="GC39" s="1">
        <f t="shared" si="61"/>
        <v>0</v>
      </c>
      <c r="GD39" s="1">
        <f t="shared" si="62"/>
        <v>0</v>
      </c>
      <c r="GE39" s="1">
        <v>16</v>
      </c>
      <c r="GF39" s="1">
        <f t="shared" si="63"/>
        <v>1</v>
      </c>
      <c r="GG39" s="1" t="str">
        <f t="shared" si="64"/>
        <v>1</v>
      </c>
      <c r="GH39" s="1">
        <f t="shared" si="65"/>
        <v>0</v>
      </c>
      <c r="GI39" s="1"/>
      <c r="GK39" s="1" t="str">
        <f>MID(GJ47,3,1)</f>
        <v>1</v>
      </c>
      <c r="GL39" s="1">
        <v>3</v>
      </c>
      <c r="GM39" s="1" t="str">
        <f t="shared" si="66"/>
        <v>1</v>
      </c>
      <c r="GN39" s="1">
        <f t="shared" si="67"/>
        <v>1</v>
      </c>
      <c r="GP39" s="1">
        <v>23</v>
      </c>
      <c r="GQ39" s="1">
        <f t="shared" si="68"/>
        <v>0</v>
      </c>
      <c r="GR39" s="1">
        <f t="shared" si="69"/>
        <v>1</v>
      </c>
      <c r="GS39" s="1">
        <v>16</v>
      </c>
      <c r="GT39" s="1">
        <f t="shared" si="70"/>
        <v>1</v>
      </c>
      <c r="GU39" s="1" t="str">
        <f t="shared" si="71"/>
        <v>0</v>
      </c>
      <c r="GV39" s="1">
        <f t="shared" si="72"/>
        <v>1</v>
      </c>
      <c r="GW39" s="1"/>
      <c r="GY39" s="1" t="str">
        <f>MID(GX47,3,1)</f>
        <v>1</v>
      </c>
      <c r="GZ39" s="1">
        <v>3</v>
      </c>
      <c r="HA39" s="1" t="str">
        <f t="shared" si="73"/>
        <v>0</v>
      </c>
      <c r="HB39" s="1">
        <f t="shared" si="74"/>
        <v>0</v>
      </c>
      <c r="HD39" s="1">
        <v>23</v>
      </c>
      <c r="HE39" s="1">
        <f t="shared" si="75"/>
        <v>1</v>
      </c>
      <c r="HF39" s="1">
        <f t="shared" si="76"/>
        <v>0</v>
      </c>
      <c r="HG39" s="1">
        <v>16</v>
      </c>
      <c r="HH39" s="1">
        <f t="shared" si="77"/>
        <v>0</v>
      </c>
      <c r="HI39" s="1" t="str">
        <f t="shared" si="78"/>
        <v>0</v>
      </c>
      <c r="HJ39" s="1">
        <f t="shared" si="79"/>
        <v>0</v>
      </c>
      <c r="HK39" s="1"/>
      <c r="HM39" s="1" t="str">
        <f>MID(HL47,3,1)</f>
        <v>1</v>
      </c>
      <c r="HN39" s="1">
        <v>3</v>
      </c>
      <c r="HO39" s="1" t="str">
        <f t="shared" si="80"/>
        <v>0</v>
      </c>
      <c r="HP39" s="1">
        <f t="shared" si="81"/>
        <v>1</v>
      </c>
      <c r="HR39" s="1">
        <v>23</v>
      </c>
      <c r="HS39" s="1">
        <f t="shared" si="82"/>
        <v>0</v>
      </c>
      <c r="HT39" s="1">
        <f t="shared" si="83"/>
        <v>1</v>
      </c>
      <c r="HU39" s="1">
        <v>16</v>
      </c>
      <c r="HV39" s="1">
        <f t="shared" si="84"/>
        <v>0</v>
      </c>
      <c r="HW39" s="1" t="str">
        <f t="shared" si="85"/>
        <v>0</v>
      </c>
      <c r="HX39" s="1">
        <f t="shared" si="86"/>
        <v>0</v>
      </c>
      <c r="HY39" s="1"/>
      <c r="IA39" s="1" t="str">
        <f>MID(HZ47,3,1)</f>
        <v>0</v>
      </c>
      <c r="IB39" s="1">
        <v>3</v>
      </c>
      <c r="IC39" s="1" t="str">
        <f t="shared" si="87"/>
        <v>0</v>
      </c>
      <c r="ID39" s="1">
        <f t="shared" si="88"/>
        <v>0</v>
      </c>
      <c r="IF39" s="1">
        <v>23</v>
      </c>
      <c r="IG39" s="1">
        <f t="shared" si="89"/>
        <v>1</v>
      </c>
      <c r="IH39" s="1">
        <f t="shared" si="90"/>
        <v>0</v>
      </c>
      <c r="II39" s="1">
        <v>16</v>
      </c>
      <c r="IJ39" s="1">
        <f t="shared" si="91"/>
        <v>0</v>
      </c>
      <c r="IK39" s="1" t="str">
        <f t="shared" si="92"/>
        <v>0</v>
      </c>
      <c r="IL39" s="1">
        <f t="shared" si="93"/>
        <v>0</v>
      </c>
      <c r="IM39" s="1"/>
      <c r="IO39" s="1" t="str">
        <f>MID(IN47,3,1)</f>
        <v>1</v>
      </c>
      <c r="IP39" s="1">
        <v>3</v>
      </c>
      <c r="IQ39" s="1" t="str">
        <f t="shared" si="94"/>
        <v>1</v>
      </c>
      <c r="IR39" s="1">
        <f t="shared" si="95"/>
        <v>0</v>
      </c>
      <c r="IT39" s="1">
        <v>23</v>
      </c>
      <c r="IU39" s="1">
        <f t="shared" si="96"/>
        <v>0</v>
      </c>
      <c r="IV39" s="1">
        <f t="shared" si="97"/>
        <v>0</v>
      </c>
      <c r="IW39" s="1">
        <v>16</v>
      </c>
      <c r="IX39" s="1">
        <f t="shared" si="98"/>
        <v>0</v>
      </c>
      <c r="IY39" s="1" t="str">
        <f t="shared" si="99"/>
        <v>1</v>
      </c>
      <c r="IZ39" s="1">
        <f t="shared" si="100"/>
        <v>1</v>
      </c>
      <c r="JA39" s="1"/>
      <c r="JC39" s="1" t="str">
        <f>MID(JB47,3,1)</f>
        <v>1</v>
      </c>
      <c r="JD39" s="1">
        <v>3</v>
      </c>
      <c r="JE39" s="1" t="str">
        <f t="shared" si="101"/>
        <v>0</v>
      </c>
      <c r="JF39" s="1">
        <f t="shared" si="102"/>
        <v>0</v>
      </c>
      <c r="JH39" s="1">
        <v>23</v>
      </c>
      <c r="JI39" s="1">
        <f t="shared" si="103"/>
        <v>0</v>
      </c>
      <c r="JJ39" s="1">
        <f t="shared" si="104"/>
        <v>0</v>
      </c>
      <c r="JK39" s="1">
        <v>16</v>
      </c>
      <c r="JL39" s="1">
        <f t="shared" si="105"/>
        <v>1</v>
      </c>
      <c r="JM39" s="1" t="str">
        <f t="shared" si="106"/>
        <v>1</v>
      </c>
      <c r="JN39" s="1">
        <f t="shared" si="107"/>
        <v>0</v>
      </c>
      <c r="JO39" s="1"/>
      <c r="JQ39" s="1" t="str">
        <f>MID(JP47,3,1)</f>
        <v>1</v>
      </c>
      <c r="JR39" s="1">
        <v>3</v>
      </c>
      <c r="JS39" s="1" t="str">
        <f t="shared" si="108"/>
        <v>0</v>
      </c>
      <c r="JT39" s="1">
        <f t="shared" si="109"/>
        <v>0</v>
      </c>
      <c r="JV39" s="1">
        <v>23</v>
      </c>
      <c r="JW39" s="1">
        <f t="shared" si="110"/>
        <v>0</v>
      </c>
      <c r="JX39" s="1">
        <f t="shared" si="111"/>
        <v>0</v>
      </c>
      <c r="JY39" s="1">
        <v>16</v>
      </c>
      <c r="JZ39" s="1">
        <f t="shared" si="112"/>
        <v>1</v>
      </c>
      <c r="KA39" s="1" t="str">
        <f t="shared" si="113"/>
        <v>1</v>
      </c>
      <c r="KB39" s="1">
        <f t="shared" si="114"/>
        <v>0</v>
      </c>
      <c r="KC39" s="1"/>
      <c r="KE39" s="1" t="str">
        <f>MID(KD47,3,1)</f>
        <v>1</v>
      </c>
      <c r="KF39" s="1">
        <v>3</v>
      </c>
      <c r="KG39" s="1" t="str">
        <f t="shared" si="115"/>
        <v>0</v>
      </c>
      <c r="KH39" s="1">
        <f t="shared" si="116"/>
        <v>0</v>
      </c>
      <c r="KJ39" s="1">
        <v>23</v>
      </c>
      <c r="KK39" s="1">
        <f t="shared" si="117"/>
        <v>0</v>
      </c>
      <c r="KL39" s="1">
        <f t="shared" si="118"/>
        <v>0</v>
      </c>
      <c r="KN39" s="1">
        <v>23</v>
      </c>
      <c r="KO39" s="1">
        <f t="shared" si="119"/>
        <v>0</v>
      </c>
      <c r="KP39" s="1">
        <v>62</v>
      </c>
      <c r="KQ39" s="1">
        <f t="shared" si="120"/>
        <v>1</v>
      </c>
    </row>
    <row r="40" spans="5:306" x14ac:dyDescent="0.35">
      <c r="E40" s="3">
        <v>21</v>
      </c>
      <c r="F40" s="3" t="str">
        <f t="shared" si="123"/>
        <v>0</v>
      </c>
      <c r="H40" s="1">
        <v>27</v>
      </c>
      <c r="I40" s="1" t="str">
        <f t="shared" si="129"/>
        <v>0</v>
      </c>
      <c r="K40" s="1">
        <v>21</v>
      </c>
      <c r="L40" s="1" t="str">
        <f t="shared" si="130"/>
        <v>0</v>
      </c>
      <c r="M40" s="1" t="str">
        <f t="shared" si="131"/>
        <v>0</v>
      </c>
      <c r="N40" s="1" t="str">
        <f t="shared" si="131"/>
        <v>0</v>
      </c>
      <c r="O40" s="1" t="str">
        <f t="shared" si="132"/>
        <v>0</v>
      </c>
      <c r="P40" s="1" t="str">
        <f t="shared" ref="P40:T40" si="172">O42</f>
        <v>0</v>
      </c>
      <c r="Q40" s="1" t="str">
        <f t="shared" si="172"/>
        <v>0</v>
      </c>
      <c r="R40" s="1" t="str">
        <f t="shared" si="172"/>
        <v>0</v>
      </c>
      <c r="S40" s="1" t="str">
        <f t="shared" si="172"/>
        <v>0</v>
      </c>
      <c r="T40" s="1" t="str">
        <f t="shared" si="172"/>
        <v>0</v>
      </c>
      <c r="U40" s="1" t="str">
        <f t="shared" si="134"/>
        <v>0</v>
      </c>
      <c r="V40" s="1" t="str">
        <f t="shared" si="135"/>
        <v>1</v>
      </c>
      <c r="W40" s="1" t="str">
        <f t="shared" si="135"/>
        <v>1</v>
      </c>
      <c r="X40" s="1" t="str">
        <f t="shared" si="135"/>
        <v>1</v>
      </c>
      <c r="Y40" s="1" t="str">
        <f t="shared" si="135"/>
        <v>1</v>
      </c>
      <c r="Z40" s="1" t="str">
        <f t="shared" si="135"/>
        <v>0</v>
      </c>
      <c r="AA40" s="1" t="str">
        <f t="shared" si="135"/>
        <v>0</v>
      </c>
      <c r="AB40" s="1" t="str">
        <f t="shared" si="136"/>
        <v>0</v>
      </c>
      <c r="AD40" s="1">
        <v>21</v>
      </c>
      <c r="AE40" s="1" t="str">
        <f t="shared" si="137"/>
        <v>0</v>
      </c>
      <c r="AF40" s="1" t="str">
        <f t="shared" si="154"/>
        <v>0</v>
      </c>
      <c r="AG40" s="1" t="str">
        <f t="shared" si="155"/>
        <v>0</v>
      </c>
      <c r="AH40" s="1" t="str">
        <f t="shared" si="156"/>
        <v>0</v>
      </c>
      <c r="AI40" s="1" t="str">
        <f t="shared" si="157"/>
        <v>0</v>
      </c>
      <c r="AJ40" s="1" t="str">
        <f t="shared" si="158"/>
        <v>0</v>
      </c>
      <c r="AK40" s="1" t="str">
        <f t="shared" si="159"/>
        <v>0</v>
      </c>
      <c r="AL40" s="1" t="str">
        <f t="shared" si="160"/>
        <v>0</v>
      </c>
      <c r="AM40" s="1" t="str">
        <f t="shared" si="161"/>
        <v>0</v>
      </c>
      <c r="AN40" s="1" t="str">
        <f t="shared" si="162"/>
        <v>1</v>
      </c>
      <c r="AO40" s="1" t="str">
        <f t="shared" si="163"/>
        <v>1</v>
      </c>
      <c r="AP40" s="1" t="str">
        <f t="shared" si="164"/>
        <v>1</v>
      </c>
      <c r="AQ40" s="1" t="str">
        <f t="shared" si="165"/>
        <v>1</v>
      </c>
      <c r="AR40" s="1" t="str">
        <f t="shared" si="166"/>
        <v>0</v>
      </c>
      <c r="AS40" s="1" t="str">
        <f t="shared" si="167"/>
        <v>0</v>
      </c>
      <c r="AT40" s="1" t="str">
        <f t="shared" si="168"/>
        <v>0</v>
      </c>
      <c r="AU40" s="1"/>
      <c r="AV40">
        <v>21</v>
      </c>
      <c r="AW40" s="1">
        <v>27</v>
      </c>
      <c r="AX40" s="1" t="str">
        <f t="shared" si="138"/>
        <v>1</v>
      </c>
      <c r="AY40" s="1" t="str">
        <f t="shared" si="138"/>
        <v>0</v>
      </c>
      <c r="AZ40" s="1" t="str">
        <f t="shared" si="138"/>
        <v>0</v>
      </c>
      <c r="BA40" s="1" t="str">
        <f t="shared" si="138"/>
        <v>0</v>
      </c>
      <c r="BB40" s="1" t="str">
        <f t="shared" si="138"/>
        <v>0</v>
      </c>
      <c r="BC40" s="1" t="str">
        <f t="shared" si="138"/>
        <v>1</v>
      </c>
      <c r="BD40" s="1" t="str">
        <f t="shared" si="138"/>
        <v>1</v>
      </c>
      <c r="BE40" s="1" t="str">
        <f t="shared" si="138"/>
        <v>1</v>
      </c>
      <c r="BF40" s="1" t="str">
        <f t="shared" si="138"/>
        <v>1</v>
      </c>
      <c r="BG40" s="1" t="str">
        <f t="shared" si="138"/>
        <v>1</v>
      </c>
      <c r="BH40" s="1" t="str">
        <f t="shared" si="138"/>
        <v>0</v>
      </c>
      <c r="BI40" s="1" t="str">
        <f t="shared" si="138"/>
        <v>0</v>
      </c>
      <c r="BJ40" s="1" t="str">
        <f t="shared" si="138"/>
        <v>0</v>
      </c>
      <c r="BK40" s="1" t="str">
        <f t="shared" si="138"/>
        <v>0</v>
      </c>
      <c r="BL40" s="1" t="str">
        <f t="shared" si="138"/>
        <v>0</v>
      </c>
      <c r="BM40" s="1" t="str">
        <f t="shared" si="138"/>
        <v>0</v>
      </c>
      <c r="BO40" s="1">
        <v>24</v>
      </c>
      <c r="BP40" s="1" t="str">
        <f t="shared" si="3"/>
        <v>0</v>
      </c>
      <c r="BQ40" s="1">
        <v>6</v>
      </c>
      <c r="BR40" s="1" t="str">
        <f t="shared" si="4"/>
        <v>0</v>
      </c>
      <c r="BT40" s="1">
        <v>24</v>
      </c>
      <c r="BU40" s="1" t="str">
        <f t="shared" si="5"/>
        <v>0</v>
      </c>
      <c r="BV40" s="1" t="str">
        <f t="shared" si="6"/>
        <v>1</v>
      </c>
      <c r="BW40" s="1">
        <v>17</v>
      </c>
      <c r="BX40" s="1" t="str">
        <f t="shared" si="7"/>
        <v>0</v>
      </c>
      <c r="BY40" s="1" t="str">
        <f t="shared" si="8"/>
        <v>0</v>
      </c>
      <c r="BZ40" s="1">
        <f t="shared" si="9"/>
        <v>0</v>
      </c>
      <c r="CC40" s="1" t="str">
        <f>MID(CB47,4,1)</f>
        <v>1</v>
      </c>
      <c r="CD40" s="1">
        <v>9</v>
      </c>
      <c r="CE40" s="1" t="str">
        <f t="shared" si="10"/>
        <v>0</v>
      </c>
      <c r="CF40" s="1">
        <f t="shared" si="11"/>
        <v>0</v>
      </c>
      <c r="CH40" s="1">
        <v>24</v>
      </c>
      <c r="CI40" s="1" t="str">
        <f t="shared" si="12"/>
        <v>1</v>
      </c>
      <c r="CJ40" s="1">
        <f t="shared" si="13"/>
        <v>0</v>
      </c>
      <c r="CK40" s="1">
        <v>17</v>
      </c>
      <c r="CL40" s="1">
        <f t="shared" si="14"/>
        <v>0</v>
      </c>
      <c r="CM40" s="1" t="str">
        <f t="shared" si="15"/>
        <v>0</v>
      </c>
      <c r="CN40" s="1">
        <f t="shared" si="16"/>
        <v>0</v>
      </c>
      <c r="CO40" s="1"/>
      <c r="CQ40" s="1" t="str">
        <f>MID(CP47,4,1)</f>
        <v>1</v>
      </c>
      <c r="CR40" s="1">
        <v>9</v>
      </c>
      <c r="CS40" s="1" t="str">
        <f t="shared" si="17"/>
        <v>1</v>
      </c>
      <c r="CT40" s="1">
        <f t="shared" si="18"/>
        <v>0</v>
      </c>
      <c r="CV40" s="1">
        <v>24</v>
      </c>
      <c r="CW40" s="1">
        <f t="shared" si="19"/>
        <v>0</v>
      </c>
      <c r="CX40" s="1">
        <f t="shared" si="20"/>
        <v>0</v>
      </c>
      <c r="CY40" s="1">
        <v>17</v>
      </c>
      <c r="CZ40" s="1">
        <f t="shared" si="21"/>
        <v>1</v>
      </c>
      <c r="DA40" s="1" t="str">
        <f t="shared" si="22"/>
        <v>0</v>
      </c>
      <c r="DB40" s="1">
        <f t="shared" si="23"/>
        <v>1</v>
      </c>
      <c r="DC40" s="1"/>
      <c r="DE40" s="1" t="str">
        <f>MID(DD47,4,1)</f>
        <v>0</v>
      </c>
      <c r="DF40" s="1">
        <v>9</v>
      </c>
      <c r="DG40" s="1" t="str">
        <f t="shared" si="24"/>
        <v>1</v>
      </c>
      <c r="DH40" s="1">
        <f t="shared" si="25"/>
        <v>1</v>
      </c>
      <c r="DJ40" s="1">
        <v>24</v>
      </c>
      <c r="DK40" s="1">
        <f t="shared" si="26"/>
        <v>0</v>
      </c>
      <c r="DL40" s="1">
        <f t="shared" si="27"/>
        <v>1</v>
      </c>
      <c r="DM40" s="1">
        <v>17</v>
      </c>
      <c r="DN40" s="1">
        <f t="shared" si="28"/>
        <v>0</v>
      </c>
      <c r="DO40" s="1" t="str">
        <f t="shared" si="29"/>
        <v>0</v>
      </c>
      <c r="DP40" s="1">
        <f t="shared" si="30"/>
        <v>0</v>
      </c>
      <c r="DQ40" s="1"/>
      <c r="DS40" s="1" t="str">
        <f>MID(DR47,4,1)</f>
        <v>1</v>
      </c>
      <c r="DT40" s="1">
        <v>9</v>
      </c>
      <c r="DU40" s="1" t="str">
        <f t="shared" si="31"/>
        <v>0</v>
      </c>
      <c r="DV40" s="1">
        <f t="shared" si="32"/>
        <v>0</v>
      </c>
      <c r="DX40" s="1">
        <v>24</v>
      </c>
      <c r="DY40" s="1">
        <f t="shared" si="33"/>
        <v>1</v>
      </c>
      <c r="DZ40" s="1">
        <f t="shared" si="34"/>
        <v>0</v>
      </c>
      <c r="EA40" s="1">
        <v>17</v>
      </c>
      <c r="EB40" s="1">
        <f t="shared" si="35"/>
        <v>1</v>
      </c>
      <c r="EC40" s="1" t="str">
        <f t="shared" si="36"/>
        <v>1</v>
      </c>
      <c r="ED40" s="1">
        <f t="shared" si="37"/>
        <v>0</v>
      </c>
      <c r="EE40" s="1"/>
      <c r="EG40" s="1" t="str">
        <f>MID(EF47,4,1)</f>
        <v>0</v>
      </c>
      <c r="EH40" s="1">
        <v>9</v>
      </c>
      <c r="EI40" s="1" t="str">
        <f t="shared" si="38"/>
        <v>0</v>
      </c>
      <c r="EJ40" s="1">
        <f t="shared" si="39"/>
        <v>1</v>
      </c>
      <c r="EL40" s="1">
        <v>24</v>
      </c>
      <c r="EM40" s="1">
        <f t="shared" si="40"/>
        <v>0</v>
      </c>
      <c r="EN40" s="1">
        <f t="shared" si="41"/>
        <v>1</v>
      </c>
      <c r="EO40" s="1">
        <v>17</v>
      </c>
      <c r="EP40" s="1">
        <f t="shared" si="42"/>
        <v>0</v>
      </c>
      <c r="EQ40" s="1" t="str">
        <f t="shared" si="43"/>
        <v>1</v>
      </c>
      <c r="ER40" s="1">
        <f t="shared" si="44"/>
        <v>1</v>
      </c>
      <c r="ES40" s="1"/>
      <c r="EU40" s="1" t="str">
        <f>MID(ET47,4,1)</f>
        <v>0</v>
      </c>
      <c r="EV40" s="1">
        <v>9</v>
      </c>
      <c r="EW40" s="1" t="str">
        <f t="shared" si="45"/>
        <v>0</v>
      </c>
      <c r="EX40" s="1">
        <f t="shared" si="46"/>
        <v>0</v>
      </c>
      <c r="EZ40" s="1">
        <v>24</v>
      </c>
      <c r="FA40" s="1">
        <f t="shared" si="47"/>
        <v>1</v>
      </c>
      <c r="FB40" s="1">
        <f t="shared" si="48"/>
        <v>0</v>
      </c>
      <c r="FC40" s="1">
        <v>17</v>
      </c>
      <c r="FD40" s="1">
        <f t="shared" si="49"/>
        <v>1</v>
      </c>
      <c r="FE40" s="1" t="str">
        <f t="shared" si="50"/>
        <v>1</v>
      </c>
      <c r="FF40" s="1">
        <f t="shared" si="51"/>
        <v>0</v>
      </c>
      <c r="FG40" s="1"/>
      <c r="FI40" s="1" t="str">
        <f>MID(FH47,4,1)</f>
        <v>1</v>
      </c>
      <c r="FJ40" s="1">
        <v>9</v>
      </c>
      <c r="FK40" s="1" t="str">
        <f t="shared" si="52"/>
        <v>1</v>
      </c>
      <c r="FL40" s="1">
        <f t="shared" si="53"/>
        <v>0</v>
      </c>
      <c r="FN40" s="1">
        <v>24</v>
      </c>
      <c r="FO40" s="1">
        <f t="shared" si="54"/>
        <v>0</v>
      </c>
      <c r="FP40" s="1">
        <f t="shared" si="55"/>
        <v>0</v>
      </c>
      <c r="FQ40" s="1">
        <v>17</v>
      </c>
      <c r="FR40" s="1">
        <f t="shared" si="56"/>
        <v>1</v>
      </c>
      <c r="FS40" s="1" t="str">
        <f t="shared" si="57"/>
        <v>1</v>
      </c>
      <c r="FT40" s="1">
        <f t="shared" si="58"/>
        <v>0</v>
      </c>
      <c r="FU40" s="1"/>
      <c r="FW40" s="1" t="str">
        <f>MID(FV47,4,1)</f>
        <v>0</v>
      </c>
      <c r="FX40" s="1">
        <v>9</v>
      </c>
      <c r="FY40" s="1" t="str">
        <f t="shared" si="59"/>
        <v>0</v>
      </c>
      <c r="FZ40" s="1">
        <f t="shared" si="60"/>
        <v>0</v>
      </c>
      <c r="GB40" s="1">
        <v>24</v>
      </c>
      <c r="GC40" s="1">
        <f t="shared" si="61"/>
        <v>0</v>
      </c>
      <c r="GD40" s="1">
        <f t="shared" si="62"/>
        <v>0</v>
      </c>
      <c r="GE40" s="1">
        <v>17</v>
      </c>
      <c r="GF40" s="1">
        <f t="shared" si="63"/>
        <v>0</v>
      </c>
      <c r="GG40" s="1" t="str">
        <f t="shared" si="64"/>
        <v>0</v>
      </c>
      <c r="GH40" s="1">
        <f t="shared" si="65"/>
        <v>0</v>
      </c>
      <c r="GI40" s="1"/>
      <c r="GK40" s="1" t="str">
        <f>MID(GJ47,4,1)</f>
        <v>0</v>
      </c>
      <c r="GL40" s="1">
        <v>9</v>
      </c>
      <c r="GM40" s="1" t="str">
        <f t="shared" si="66"/>
        <v>0</v>
      </c>
      <c r="GN40" s="1">
        <f t="shared" si="67"/>
        <v>0</v>
      </c>
      <c r="GP40" s="1">
        <v>24</v>
      </c>
      <c r="GQ40" s="1">
        <f t="shared" si="68"/>
        <v>0</v>
      </c>
      <c r="GR40" s="1">
        <f t="shared" si="69"/>
        <v>0</v>
      </c>
      <c r="GS40" s="1">
        <v>17</v>
      </c>
      <c r="GT40" s="1">
        <f t="shared" si="70"/>
        <v>1</v>
      </c>
      <c r="GU40" s="1" t="str">
        <f t="shared" si="71"/>
        <v>0</v>
      </c>
      <c r="GV40" s="1">
        <f t="shared" si="72"/>
        <v>1</v>
      </c>
      <c r="GW40" s="1"/>
      <c r="GY40" s="1" t="str">
        <f>MID(GX47,4,1)</f>
        <v>1</v>
      </c>
      <c r="GZ40" s="1">
        <v>9</v>
      </c>
      <c r="HA40" s="1" t="str">
        <f t="shared" si="73"/>
        <v>1</v>
      </c>
      <c r="HB40" s="1">
        <f t="shared" si="74"/>
        <v>1</v>
      </c>
      <c r="HD40" s="1">
        <v>24</v>
      </c>
      <c r="HE40" s="1">
        <f t="shared" si="75"/>
        <v>0</v>
      </c>
      <c r="HF40" s="1">
        <f t="shared" si="76"/>
        <v>1</v>
      </c>
      <c r="HG40" s="1">
        <v>17</v>
      </c>
      <c r="HH40" s="1">
        <f t="shared" si="77"/>
        <v>0</v>
      </c>
      <c r="HI40" s="1" t="str">
        <f t="shared" si="78"/>
        <v>0</v>
      </c>
      <c r="HJ40" s="1">
        <f t="shared" si="79"/>
        <v>0</v>
      </c>
      <c r="HK40" s="1"/>
      <c r="HM40" s="1" t="str">
        <f>MID(HL47,4,1)</f>
        <v>1</v>
      </c>
      <c r="HN40" s="1">
        <v>9</v>
      </c>
      <c r="HO40" s="1" t="str">
        <f t="shared" si="80"/>
        <v>1</v>
      </c>
      <c r="HP40" s="1">
        <f t="shared" si="81"/>
        <v>1</v>
      </c>
      <c r="HR40" s="1">
        <v>24</v>
      </c>
      <c r="HS40" s="1">
        <f t="shared" si="82"/>
        <v>1</v>
      </c>
      <c r="HT40" s="1">
        <f t="shared" si="83"/>
        <v>1</v>
      </c>
      <c r="HU40" s="1">
        <v>17</v>
      </c>
      <c r="HV40" s="1">
        <f t="shared" si="84"/>
        <v>0</v>
      </c>
      <c r="HW40" s="1" t="str">
        <f t="shared" si="85"/>
        <v>0</v>
      </c>
      <c r="HX40" s="1">
        <f t="shared" si="86"/>
        <v>0</v>
      </c>
      <c r="HY40" s="1"/>
      <c r="IA40" s="1" t="str">
        <f>MID(HZ47,4,1)</f>
        <v>1</v>
      </c>
      <c r="IB40" s="1">
        <v>9</v>
      </c>
      <c r="IC40" s="1" t="str">
        <f t="shared" si="87"/>
        <v>0</v>
      </c>
      <c r="ID40" s="1">
        <f t="shared" si="88"/>
        <v>1</v>
      </c>
      <c r="IF40" s="1">
        <v>24</v>
      </c>
      <c r="IG40" s="1">
        <f t="shared" si="89"/>
        <v>1</v>
      </c>
      <c r="IH40" s="1">
        <f t="shared" si="90"/>
        <v>1</v>
      </c>
      <c r="II40" s="1">
        <v>17</v>
      </c>
      <c r="IJ40" s="1">
        <f t="shared" si="91"/>
        <v>1</v>
      </c>
      <c r="IK40" s="1" t="str">
        <f t="shared" si="92"/>
        <v>0</v>
      </c>
      <c r="IL40" s="1">
        <f t="shared" si="93"/>
        <v>1</v>
      </c>
      <c r="IM40" s="1"/>
      <c r="IO40" s="1" t="str">
        <f>MID(IN47,4,1)</f>
        <v>0</v>
      </c>
      <c r="IP40" s="1">
        <v>9</v>
      </c>
      <c r="IQ40" s="1" t="str">
        <f t="shared" si="94"/>
        <v>0</v>
      </c>
      <c r="IR40" s="1">
        <f t="shared" si="95"/>
        <v>1</v>
      </c>
      <c r="IT40" s="1">
        <v>24</v>
      </c>
      <c r="IU40" s="1">
        <f t="shared" si="96"/>
        <v>1</v>
      </c>
      <c r="IV40" s="1">
        <f t="shared" si="97"/>
        <v>1</v>
      </c>
      <c r="IW40" s="1">
        <v>17</v>
      </c>
      <c r="IX40" s="1">
        <f t="shared" si="98"/>
        <v>1</v>
      </c>
      <c r="IY40" s="1" t="str">
        <f t="shared" si="99"/>
        <v>0</v>
      </c>
      <c r="IZ40" s="1">
        <f t="shared" si="100"/>
        <v>1</v>
      </c>
      <c r="JA40" s="1"/>
      <c r="JC40" s="1" t="str">
        <f>MID(JB47,4,1)</f>
        <v>1</v>
      </c>
      <c r="JD40" s="1">
        <v>9</v>
      </c>
      <c r="JE40" s="1" t="str">
        <f t="shared" si="101"/>
        <v>1</v>
      </c>
      <c r="JF40" s="1">
        <f t="shared" si="102"/>
        <v>0</v>
      </c>
      <c r="JH40" s="1">
        <v>24</v>
      </c>
      <c r="JI40" s="1">
        <f t="shared" si="103"/>
        <v>1</v>
      </c>
      <c r="JJ40" s="1">
        <f t="shared" si="104"/>
        <v>0</v>
      </c>
      <c r="JK40" s="1">
        <v>17</v>
      </c>
      <c r="JL40" s="1">
        <f t="shared" si="105"/>
        <v>1</v>
      </c>
      <c r="JM40" s="1" t="str">
        <f t="shared" si="106"/>
        <v>0</v>
      </c>
      <c r="JN40" s="1">
        <f t="shared" si="107"/>
        <v>1</v>
      </c>
      <c r="JO40" s="1"/>
      <c r="JQ40" s="1" t="str">
        <f>MID(JP47,4,1)</f>
        <v>1</v>
      </c>
      <c r="JR40" s="1">
        <v>9</v>
      </c>
      <c r="JS40" s="1" t="str">
        <f t="shared" si="108"/>
        <v>1</v>
      </c>
      <c r="JT40" s="1">
        <f t="shared" si="109"/>
        <v>0</v>
      </c>
      <c r="JV40" s="1">
        <v>24</v>
      </c>
      <c r="JW40" s="1">
        <f t="shared" si="110"/>
        <v>0</v>
      </c>
      <c r="JX40" s="1">
        <f t="shared" si="111"/>
        <v>0</v>
      </c>
      <c r="JY40" s="1">
        <v>17</v>
      </c>
      <c r="JZ40" s="1">
        <f t="shared" si="112"/>
        <v>0</v>
      </c>
      <c r="KA40" s="1" t="str">
        <f t="shared" si="113"/>
        <v>0</v>
      </c>
      <c r="KB40" s="1">
        <f t="shared" si="114"/>
        <v>0</v>
      </c>
      <c r="KC40" s="1"/>
      <c r="KE40" s="1" t="str">
        <f>MID(KD47,4,1)</f>
        <v>1</v>
      </c>
      <c r="KF40" s="1">
        <v>9</v>
      </c>
      <c r="KG40" s="1" t="str">
        <f t="shared" si="115"/>
        <v>1</v>
      </c>
      <c r="KH40" s="1">
        <f t="shared" si="116"/>
        <v>1</v>
      </c>
      <c r="KJ40" s="1">
        <v>24</v>
      </c>
      <c r="KK40" s="1">
        <f t="shared" si="117"/>
        <v>0</v>
      </c>
      <c r="KL40" s="1">
        <f t="shared" si="118"/>
        <v>1</v>
      </c>
      <c r="KN40" s="1">
        <v>24</v>
      </c>
      <c r="KO40" s="1">
        <f t="shared" si="119"/>
        <v>1</v>
      </c>
      <c r="KP40" s="1">
        <v>30</v>
      </c>
      <c r="KQ40" s="1">
        <f t="shared" si="120"/>
        <v>1</v>
      </c>
    </row>
    <row r="41" spans="5:306" x14ac:dyDescent="0.35">
      <c r="E41" s="3">
        <v>22</v>
      </c>
      <c r="F41" s="3" t="str">
        <f t="shared" si="123"/>
        <v>1</v>
      </c>
      <c r="H41" s="1">
        <v>19</v>
      </c>
      <c r="I41" s="1" t="str">
        <f t="shared" si="129"/>
        <v>0</v>
      </c>
      <c r="K41" s="1">
        <v>22</v>
      </c>
      <c r="L41" s="1" t="str">
        <f t="shared" si="130"/>
        <v>0</v>
      </c>
      <c r="M41" s="1" t="str">
        <f t="shared" si="131"/>
        <v>0</v>
      </c>
      <c r="N41" s="1" t="str">
        <f t="shared" si="131"/>
        <v>0</v>
      </c>
      <c r="O41" s="1" t="str">
        <f t="shared" si="132"/>
        <v>0</v>
      </c>
      <c r="P41" s="1" t="str">
        <f t="shared" ref="P41:T41" si="173">O43</f>
        <v>1</v>
      </c>
      <c r="Q41" s="1" t="str">
        <f t="shared" si="173"/>
        <v>0</v>
      </c>
      <c r="R41" s="1" t="str">
        <f t="shared" si="173"/>
        <v>0</v>
      </c>
      <c r="S41" s="1" t="str">
        <f t="shared" si="173"/>
        <v>0</v>
      </c>
      <c r="T41" s="1" t="str">
        <f t="shared" si="173"/>
        <v>0</v>
      </c>
      <c r="U41" s="1" t="str">
        <f t="shared" si="134"/>
        <v>1</v>
      </c>
      <c r="V41" s="1" t="str">
        <f t="shared" si="135"/>
        <v>1</v>
      </c>
      <c r="W41" s="1" t="str">
        <f t="shared" si="135"/>
        <v>1</v>
      </c>
      <c r="X41" s="1" t="str">
        <f t="shared" si="135"/>
        <v>1</v>
      </c>
      <c r="Y41" s="1" t="str">
        <f t="shared" si="135"/>
        <v>0</v>
      </c>
      <c r="Z41" s="1" t="str">
        <f t="shared" si="135"/>
        <v>0</v>
      </c>
      <c r="AA41" s="1" t="str">
        <f t="shared" si="135"/>
        <v>0</v>
      </c>
      <c r="AB41" s="1" t="str">
        <f t="shared" si="136"/>
        <v>0</v>
      </c>
      <c r="AD41" s="1">
        <v>22</v>
      </c>
      <c r="AE41" s="1" t="str">
        <f t="shared" si="137"/>
        <v>0</v>
      </c>
      <c r="AF41" s="1" t="str">
        <f t="shared" si="154"/>
        <v>0</v>
      </c>
      <c r="AG41" s="1" t="str">
        <f t="shared" si="155"/>
        <v>0</v>
      </c>
      <c r="AH41" s="1" t="str">
        <f t="shared" si="156"/>
        <v>1</v>
      </c>
      <c r="AI41" s="1" t="str">
        <f t="shared" si="157"/>
        <v>0</v>
      </c>
      <c r="AJ41" s="1" t="str">
        <f t="shared" si="158"/>
        <v>0</v>
      </c>
      <c r="AK41" s="1" t="str">
        <f t="shared" si="159"/>
        <v>0</v>
      </c>
      <c r="AL41" s="1" t="str">
        <f t="shared" si="160"/>
        <v>0</v>
      </c>
      <c r="AM41" s="1" t="str">
        <f t="shared" si="161"/>
        <v>1</v>
      </c>
      <c r="AN41" s="1" t="str">
        <f t="shared" si="162"/>
        <v>1</v>
      </c>
      <c r="AO41" s="1" t="str">
        <f t="shared" si="163"/>
        <v>1</v>
      </c>
      <c r="AP41" s="1" t="str">
        <f t="shared" si="164"/>
        <v>1</v>
      </c>
      <c r="AQ41" s="1" t="str">
        <f t="shared" si="165"/>
        <v>0</v>
      </c>
      <c r="AR41" s="1" t="str">
        <f t="shared" si="166"/>
        <v>0</v>
      </c>
      <c r="AS41" s="1" t="str">
        <f t="shared" si="167"/>
        <v>0</v>
      </c>
      <c r="AT41" s="1" t="str">
        <f t="shared" si="168"/>
        <v>0</v>
      </c>
      <c r="AU41" s="1"/>
      <c r="AV41">
        <v>22</v>
      </c>
      <c r="AW41" s="1">
        <v>20</v>
      </c>
      <c r="AX41" s="1" t="str">
        <f t="shared" si="138"/>
        <v>0</v>
      </c>
      <c r="AY41" s="1" t="str">
        <f t="shared" si="138"/>
        <v>0</v>
      </c>
      <c r="AZ41" s="1" t="str">
        <f t="shared" si="138"/>
        <v>0</v>
      </c>
      <c r="BA41" s="1" t="str">
        <f t="shared" si="138"/>
        <v>0</v>
      </c>
      <c r="BB41" s="1" t="str">
        <f t="shared" si="138"/>
        <v>1</v>
      </c>
      <c r="BC41" s="1" t="str">
        <f t="shared" si="138"/>
        <v>0</v>
      </c>
      <c r="BD41" s="1" t="str">
        <f t="shared" si="138"/>
        <v>0</v>
      </c>
      <c r="BE41" s="1" t="str">
        <f t="shared" si="138"/>
        <v>0</v>
      </c>
      <c r="BF41" s="1" t="str">
        <f t="shared" si="138"/>
        <v>0</v>
      </c>
      <c r="BG41" s="1" t="str">
        <f t="shared" si="138"/>
        <v>1</v>
      </c>
      <c r="BH41" s="1" t="str">
        <f t="shared" si="138"/>
        <v>1</v>
      </c>
      <c r="BI41" s="1" t="str">
        <f t="shared" si="138"/>
        <v>1</v>
      </c>
      <c r="BJ41" s="1" t="str">
        <f t="shared" si="138"/>
        <v>1</v>
      </c>
      <c r="BK41" s="1" t="str">
        <f t="shared" si="138"/>
        <v>0</v>
      </c>
      <c r="BL41" s="1" t="str">
        <f t="shared" si="138"/>
        <v>0</v>
      </c>
      <c r="BM41" s="1" t="str">
        <f t="shared" si="138"/>
        <v>0</v>
      </c>
      <c r="BO41" s="1">
        <v>25</v>
      </c>
      <c r="BP41" s="1" t="str">
        <f t="shared" si="3"/>
        <v>0</v>
      </c>
      <c r="BQ41" s="1">
        <v>64</v>
      </c>
      <c r="BR41" s="1" t="str">
        <f t="shared" si="4"/>
        <v>1</v>
      </c>
      <c r="BT41" s="1">
        <v>25</v>
      </c>
      <c r="BU41" s="1" t="str">
        <f t="shared" si="5"/>
        <v>1</v>
      </c>
      <c r="BV41" s="1" t="str">
        <f t="shared" si="6"/>
        <v>0</v>
      </c>
      <c r="BW41" s="1">
        <v>16</v>
      </c>
      <c r="BX41" s="1" t="str">
        <f t="shared" si="7"/>
        <v>0</v>
      </c>
      <c r="BY41" s="1" t="str">
        <f t="shared" si="8"/>
        <v>1</v>
      </c>
      <c r="BZ41" s="1">
        <f t="shared" si="9"/>
        <v>1</v>
      </c>
      <c r="CA41" s="1" t="str">
        <f>BZ41&amp;BZ42&amp;BZ43&amp;BZ44&amp;BZ45&amp;BZ46</f>
        <v>100010</v>
      </c>
      <c r="CB41" s="1" t="str">
        <f>DEC2BIN(VLOOKUP(CA41,Sheet2!$X$20:$AF$84,6,FALSE),4)</f>
        <v>0010</v>
      </c>
      <c r="CC41" s="1" t="str">
        <f>MID(CB53,1,1)</f>
        <v>1</v>
      </c>
      <c r="CD41" s="1">
        <v>19</v>
      </c>
      <c r="CE41" s="1" t="str">
        <f t="shared" si="10"/>
        <v>1</v>
      </c>
      <c r="CF41" s="1">
        <f t="shared" si="11"/>
        <v>0</v>
      </c>
      <c r="CH41" s="1">
        <v>25</v>
      </c>
      <c r="CI41" s="1" t="str">
        <f t="shared" si="12"/>
        <v>0</v>
      </c>
      <c r="CJ41" s="1">
        <f t="shared" si="13"/>
        <v>0</v>
      </c>
      <c r="CK41" s="1">
        <v>16</v>
      </c>
      <c r="CL41" s="1">
        <f t="shared" si="14"/>
        <v>0</v>
      </c>
      <c r="CM41" s="1" t="str">
        <f t="shared" si="15"/>
        <v>1</v>
      </c>
      <c r="CN41" s="1">
        <f t="shared" si="16"/>
        <v>1</v>
      </c>
      <c r="CO41" s="1" t="str">
        <f>CN41&amp;CN42&amp;CN43&amp;CN44&amp;CN45&amp;CN46</f>
        <v>101001</v>
      </c>
      <c r="CP41" t="str">
        <f>DEC2BIN(VLOOKUP(CO41,Sheet2!$X$20:$AF$84,6,FALSE),4)</f>
        <v>0001</v>
      </c>
      <c r="CQ41" s="1" t="str">
        <f>MID(CP53,1,1)</f>
        <v>1</v>
      </c>
      <c r="CR41" s="1">
        <v>19</v>
      </c>
      <c r="CS41" s="1" t="str">
        <f t="shared" si="17"/>
        <v>0</v>
      </c>
      <c r="CT41" s="1">
        <f t="shared" si="18"/>
        <v>0</v>
      </c>
      <c r="CV41" s="1">
        <v>25</v>
      </c>
      <c r="CW41" s="1">
        <f t="shared" si="19"/>
        <v>0</v>
      </c>
      <c r="CX41" s="1">
        <f t="shared" si="20"/>
        <v>0</v>
      </c>
      <c r="CY41" s="1">
        <v>16</v>
      </c>
      <c r="CZ41" s="1">
        <f t="shared" si="21"/>
        <v>0</v>
      </c>
      <c r="DA41" s="1" t="str">
        <f t="shared" si="22"/>
        <v>1</v>
      </c>
      <c r="DB41" s="1">
        <f t="shared" si="23"/>
        <v>1</v>
      </c>
      <c r="DC41" s="1" t="str">
        <f>DB41&amp;DB42&amp;DB43&amp;DB44&amp;DB45&amp;DB46</f>
        <v>101000</v>
      </c>
      <c r="DD41" t="str">
        <f>DEC2BIN(VLOOKUP(DC41,Sheet2!$X$20:$AF$84,6,FALSE),4)</f>
        <v>1010</v>
      </c>
      <c r="DE41" s="1" t="str">
        <f>MID(DD53,1,1)</f>
        <v>0</v>
      </c>
      <c r="DF41" s="1">
        <v>19</v>
      </c>
      <c r="DG41" s="1" t="str">
        <f t="shared" si="24"/>
        <v>1</v>
      </c>
      <c r="DH41" s="1">
        <f t="shared" si="25"/>
        <v>1</v>
      </c>
      <c r="DJ41" s="1">
        <v>25</v>
      </c>
      <c r="DK41" s="1">
        <f t="shared" si="26"/>
        <v>0</v>
      </c>
      <c r="DL41" s="1">
        <f t="shared" si="27"/>
        <v>1</v>
      </c>
      <c r="DM41" s="1">
        <v>16</v>
      </c>
      <c r="DN41" s="1">
        <f t="shared" si="28"/>
        <v>1</v>
      </c>
      <c r="DO41" s="1" t="str">
        <f t="shared" si="29"/>
        <v>1</v>
      </c>
      <c r="DP41" s="1">
        <f t="shared" si="30"/>
        <v>0</v>
      </c>
      <c r="DQ41" s="1" t="str">
        <f>DP41&amp;DP42&amp;DP43&amp;DP44&amp;DP45&amp;DP46</f>
        <v>000001</v>
      </c>
      <c r="DR41" t="str">
        <f>DEC2BIN(VLOOKUP(DQ41,Sheet2!$X$20:$AF$84,6,FALSE),4)</f>
        <v>1110</v>
      </c>
      <c r="DS41" s="1" t="str">
        <f>MID(DR53,1,1)</f>
        <v>0</v>
      </c>
      <c r="DT41" s="1">
        <v>19</v>
      </c>
      <c r="DU41" s="1" t="str">
        <f t="shared" si="31"/>
        <v>1</v>
      </c>
      <c r="DV41" s="1">
        <f t="shared" si="32"/>
        <v>1</v>
      </c>
      <c r="DX41" s="1">
        <v>25</v>
      </c>
      <c r="DY41" s="1">
        <f t="shared" si="33"/>
        <v>1</v>
      </c>
      <c r="DZ41" s="1">
        <f t="shared" si="34"/>
        <v>1</v>
      </c>
      <c r="EA41" s="1">
        <v>16</v>
      </c>
      <c r="EB41" s="1">
        <f t="shared" si="35"/>
        <v>0</v>
      </c>
      <c r="EC41" s="1" t="str">
        <f t="shared" si="36"/>
        <v>0</v>
      </c>
      <c r="ED41" s="1">
        <f t="shared" si="37"/>
        <v>0</v>
      </c>
      <c r="EE41" s="1" t="str">
        <f>ED41&amp;ED42&amp;ED43&amp;ED44&amp;ED45&amp;ED46</f>
        <v>011110</v>
      </c>
      <c r="EF41" t="str">
        <f>DEC2BIN(VLOOKUP(EE41,Sheet2!$X$20:$AF$84,6,FALSE),4)</f>
        <v>1001</v>
      </c>
      <c r="EG41" s="1" t="str">
        <f>MID(EF53,1,1)</f>
        <v>1</v>
      </c>
      <c r="EH41" s="1">
        <v>19</v>
      </c>
      <c r="EI41" s="1" t="str">
        <f t="shared" si="38"/>
        <v>0</v>
      </c>
      <c r="EJ41" s="1">
        <f t="shared" si="39"/>
        <v>1</v>
      </c>
      <c r="EL41" s="1">
        <v>25</v>
      </c>
      <c r="EM41" s="1">
        <f t="shared" si="40"/>
        <v>1</v>
      </c>
      <c r="EN41" s="1">
        <f t="shared" si="41"/>
        <v>1</v>
      </c>
      <c r="EO41" s="1">
        <v>16</v>
      </c>
      <c r="EP41" s="1">
        <f t="shared" si="42"/>
        <v>1</v>
      </c>
      <c r="EQ41" s="1" t="str">
        <f t="shared" si="43"/>
        <v>1</v>
      </c>
      <c r="ER41" s="1">
        <f t="shared" si="44"/>
        <v>0</v>
      </c>
      <c r="ES41" s="1" t="str">
        <f>ER41&amp;ER42&amp;ER43&amp;ER44&amp;ER45&amp;ER46</f>
        <v>011001</v>
      </c>
      <c r="ET41" t="str">
        <f>DEC2BIN(VLOOKUP(ES41,Sheet2!$X$20:$AF$84,6,FALSE),4)</f>
        <v>0011</v>
      </c>
      <c r="EU41" s="1" t="str">
        <f>MID(ET53,1,1)</f>
        <v>0</v>
      </c>
      <c r="EV41" s="1">
        <v>19</v>
      </c>
      <c r="EW41" s="1" t="str">
        <f t="shared" si="45"/>
        <v>1</v>
      </c>
      <c r="EX41" s="1">
        <f t="shared" si="46"/>
        <v>0</v>
      </c>
      <c r="EZ41" s="1">
        <v>25</v>
      </c>
      <c r="FA41" s="1">
        <f t="shared" si="47"/>
        <v>1</v>
      </c>
      <c r="FB41" s="1">
        <f t="shared" si="48"/>
        <v>0</v>
      </c>
      <c r="FC41" s="1">
        <v>16</v>
      </c>
      <c r="FD41" s="1">
        <f t="shared" si="49"/>
        <v>1</v>
      </c>
      <c r="FE41" s="1" t="str">
        <f t="shared" si="50"/>
        <v>0</v>
      </c>
      <c r="FF41" s="1">
        <f t="shared" si="51"/>
        <v>1</v>
      </c>
      <c r="FG41" s="1" t="str">
        <f>FF41&amp;FF42&amp;FF43&amp;FF44&amp;FF45&amp;FF46</f>
        <v>110001</v>
      </c>
      <c r="FH41" t="str">
        <f>DEC2BIN(VLOOKUP(FG41,Sheet2!$X$20:$AF$84,6,FALSE),4)</f>
        <v>0110</v>
      </c>
      <c r="FI41" s="1" t="str">
        <f>MID(FH53,1,1)</f>
        <v>0</v>
      </c>
      <c r="FJ41" s="1">
        <v>19</v>
      </c>
      <c r="FK41" s="1" t="str">
        <f t="shared" si="52"/>
        <v>1</v>
      </c>
      <c r="FL41" s="1">
        <f t="shared" si="53"/>
        <v>0</v>
      </c>
      <c r="FN41" s="1">
        <v>25</v>
      </c>
      <c r="FO41" s="1">
        <f t="shared" si="54"/>
        <v>0</v>
      </c>
      <c r="FP41" s="1">
        <f t="shared" si="55"/>
        <v>0</v>
      </c>
      <c r="FQ41" s="1">
        <v>16</v>
      </c>
      <c r="FR41" s="1">
        <f t="shared" si="56"/>
        <v>0</v>
      </c>
      <c r="FS41" s="1" t="str">
        <f t="shared" si="57"/>
        <v>0</v>
      </c>
      <c r="FT41" s="1">
        <f t="shared" si="58"/>
        <v>0</v>
      </c>
      <c r="FU41" s="1" t="str">
        <f>FT41&amp;FT42&amp;FT43&amp;FT44&amp;FT45&amp;FT46</f>
        <v>011110</v>
      </c>
      <c r="FV41" t="str">
        <f>DEC2BIN(VLOOKUP(FU41,Sheet2!$X$20:$AF$84,6,FALSE),4)</f>
        <v>1001</v>
      </c>
      <c r="FW41" s="1" t="str">
        <f>MID(FV53,1,1)</f>
        <v>1</v>
      </c>
      <c r="FX41" s="1">
        <v>19</v>
      </c>
      <c r="FY41" s="1" t="str">
        <f t="shared" si="59"/>
        <v>0</v>
      </c>
      <c r="FZ41" s="1">
        <f t="shared" si="60"/>
        <v>0</v>
      </c>
      <c r="GB41" s="1">
        <v>25</v>
      </c>
      <c r="GC41" s="1">
        <f t="shared" si="61"/>
        <v>0</v>
      </c>
      <c r="GD41" s="1">
        <f t="shared" si="62"/>
        <v>0</v>
      </c>
      <c r="GE41" s="1">
        <v>16</v>
      </c>
      <c r="GF41" s="1">
        <f t="shared" si="63"/>
        <v>1</v>
      </c>
      <c r="GG41" s="1" t="str">
        <f t="shared" si="64"/>
        <v>1</v>
      </c>
      <c r="GH41" s="1">
        <f t="shared" si="65"/>
        <v>0</v>
      </c>
      <c r="GI41" s="1" t="str">
        <f>GH41&amp;GH42&amp;GH43&amp;GH44&amp;GH45&amp;GH46</f>
        <v>010000</v>
      </c>
      <c r="GJ41" t="str">
        <f>DEC2BIN(VLOOKUP(GI41,Sheet2!$X$20:$AF$84,6,FALSE),4)</f>
        <v>1000</v>
      </c>
      <c r="GK41" s="1" t="str">
        <f>MID(GJ53,1,1)</f>
        <v>1</v>
      </c>
      <c r="GL41" s="1">
        <v>19</v>
      </c>
      <c r="GM41" s="1" t="str">
        <f t="shared" si="66"/>
        <v>0</v>
      </c>
      <c r="GN41" s="1">
        <f t="shared" si="67"/>
        <v>0</v>
      </c>
      <c r="GP41" s="1">
        <v>25</v>
      </c>
      <c r="GQ41" s="1">
        <f t="shared" si="68"/>
        <v>0</v>
      </c>
      <c r="GR41" s="1">
        <f t="shared" si="69"/>
        <v>0</v>
      </c>
      <c r="GS41" s="1">
        <v>16</v>
      </c>
      <c r="GT41" s="1">
        <f t="shared" si="70"/>
        <v>1</v>
      </c>
      <c r="GU41" s="1" t="str">
        <f t="shared" si="71"/>
        <v>0</v>
      </c>
      <c r="GV41" s="1">
        <f t="shared" si="72"/>
        <v>1</v>
      </c>
      <c r="GW41" s="1" t="str">
        <f>GV41&amp;GV42&amp;GV43&amp;GV44&amp;GV45&amp;GV46</f>
        <v>101010</v>
      </c>
      <c r="GX41" t="str">
        <f>DEC2BIN(VLOOKUP(GW41,Sheet2!$X$20:$AF$84,6,FALSE),4)</f>
        <v>1101</v>
      </c>
      <c r="GY41" s="1" t="str">
        <f>MID(GX53,1,1)</f>
        <v>1</v>
      </c>
      <c r="GZ41" s="1">
        <v>19</v>
      </c>
      <c r="HA41" s="1" t="str">
        <f t="shared" si="73"/>
        <v>0</v>
      </c>
      <c r="HB41" s="1">
        <f t="shared" si="74"/>
        <v>0</v>
      </c>
      <c r="HD41" s="1">
        <v>25</v>
      </c>
      <c r="HE41" s="1">
        <f t="shared" si="75"/>
        <v>0</v>
      </c>
      <c r="HF41" s="1">
        <f t="shared" si="76"/>
        <v>0</v>
      </c>
      <c r="HG41" s="1">
        <v>16</v>
      </c>
      <c r="HH41" s="1">
        <f t="shared" si="77"/>
        <v>0</v>
      </c>
      <c r="HI41" s="1" t="str">
        <f t="shared" si="78"/>
        <v>0</v>
      </c>
      <c r="HJ41" s="1">
        <f t="shared" si="79"/>
        <v>0</v>
      </c>
      <c r="HK41" s="1" t="str">
        <f>HJ41&amp;HJ42&amp;HJ43&amp;HJ44&amp;HJ45&amp;HJ46</f>
        <v>011000</v>
      </c>
      <c r="HL41" t="str">
        <f>DEC2BIN(VLOOKUP(HK41,Sheet2!$X$20:$AF$84,6,FALSE),4)</f>
        <v>1101</v>
      </c>
      <c r="HM41" s="1" t="str">
        <f>MID(HL53,1,1)</f>
        <v>1</v>
      </c>
      <c r="HN41" s="1">
        <v>19</v>
      </c>
      <c r="HO41" s="1" t="str">
        <f t="shared" si="80"/>
        <v>0</v>
      </c>
      <c r="HP41" s="1">
        <f t="shared" si="81"/>
        <v>0</v>
      </c>
      <c r="HR41" s="1">
        <v>25</v>
      </c>
      <c r="HS41" s="1">
        <f t="shared" si="82"/>
        <v>0</v>
      </c>
      <c r="HT41" s="1">
        <f t="shared" si="83"/>
        <v>0</v>
      </c>
      <c r="HU41" s="1">
        <v>16</v>
      </c>
      <c r="HV41" s="1">
        <f t="shared" si="84"/>
        <v>0</v>
      </c>
      <c r="HW41" s="1" t="str">
        <f t="shared" si="85"/>
        <v>1</v>
      </c>
      <c r="HX41" s="1">
        <f t="shared" si="86"/>
        <v>1</v>
      </c>
      <c r="HY41" s="1" t="str">
        <f>HX41&amp;HX42&amp;HX43&amp;HX44&amp;HX45&amp;HX46</f>
        <v>111101</v>
      </c>
      <c r="HZ41" t="str">
        <f>DEC2BIN(VLOOKUP(HY41,Sheet2!$X$20:$AF$84,6,FALSE),4)</f>
        <v>0101</v>
      </c>
      <c r="IA41" s="1" t="str">
        <f>MID(HZ53,1,1)</f>
        <v>0</v>
      </c>
      <c r="IB41" s="1">
        <v>19</v>
      </c>
      <c r="IC41" s="1" t="str">
        <f t="shared" si="87"/>
        <v>0</v>
      </c>
      <c r="ID41" s="1">
        <f t="shared" si="88"/>
        <v>0</v>
      </c>
      <c r="IF41" s="1">
        <v>25</v>
      </c>
      <c r="IG41" s="1">
        <f t="shared" si="89"/>
        <v>0</v>
      </c>
      <c r="IH41" s="1">
        <f t="shared" si="90"/>
        <v>0</v>
      </c>
      <c r="II41" s="1">
        <v>16</v>
      </c>
      <c r="IJ41" s="1">
        <f t="shared" si="91"/>
        <v>0</v>
      </c>
      <c r="IK41" s="1" t="str">
        <f t="shared" si="92"/>
        <v>0</v>
      </c>
      <c r="IL41" s="1">
        <f t="shared" si="93"/>
        <v>0</v>
      </c>
      <c r="IM41" s="1" t="str">
        <f>IL41&amp;IL42&amp;IL43&amp;IL44&amp;IL45&amp;IL46</f>
        <v>000001</v>
      </c>
      <c r="IN41" t="str">
        <f>DEC2BIN(VLOOKUP(IM41,Sheet2!$X$20:$AF$84,6,FALSE),4)</f>
        <v>1110</v>
      </c>
      <c r="IO41" s="1" t="str">
        <f>MID(IN53,1,1)</f>
        <v>1</v>
      </c>
      <c r="IP41" s="1">
        <v>19</v>
      </c>
      <c r="IQ41" s="1" t="str">
        <f t="shared" si="94"/>
        <v>1</v>
      </c>
      <c r="IR41" s="1">
        <f t="shared" si="95"/>
        <v>1</v>
      </c>
      <c r="IT41" s="1">
        <v>25</v>
      </c>
      <c r="IU41" s="1">
        <f t="shared" si="96"/>
        <v>0</v>
      </c>
      <c r="IV41" s="1">
        <f t="shared" si="97"/>
        <v>1</v>
      </c>
      <c r="IW41" s="1">
        <v>16</v>
      </c>
      <c r="IX41" s="1">
        <f t="shared" si="98"/>
        <v>0</v>
      </c>
      <c r="IY41" s="1" t="str">
        <f t="shared" si="99"/>
        <v>0</v>
      </c>
      <c r="IZ41" s="1">
        <f t="shared" si="100"/>
        <v>0</v>
      </c>
      <c r="JA41" s="1" t="str">
        <f>IZ41&amp;IZ42&amp;IZ43&amp;IZ44&amp;IZ45&amp;IZ46</f>
        <v>010010</v>
      </c>
      <c r="JB41" t="str">
        <f>DEC2BIN(VLOOKUP(JA41,Sheet2!$X$20:$AF$84,6,FALSE),4)</f>
        <v>0101</v>
      </c>
      <c r="JC41" s="1" t="str">
        <f>MID(JB53,1,1)</f>
        <v>1</v>
      </c>
      <c r="JD41" s="1">
        <v>19</v>
      </c>
      <c r="JE41" s="1" t="str">
        <f t="shared" si="101"/>
        <v>0</v>
      </c>
      <c r="JF41" s="1">
        <f t="shared" si="102"/>
        <v>0</v>
      </c>
      <c r="JH41" s="1">
        <v>25</v>
      </c>
      <c r="JI41" s="1">
        <f t="shared" si="103"/>
        <v>1</v>
      </c>
      <c r="JJ41" s="1">
        <f t="shared" si="104"/>
        <v>0</v>
      </c>
      <c r="JK41" s="1">
        <v>16</v>
      </c>
      <c r="JL41" s="1">
        <f t="shared" si="105"/>
        <v>1</v>
      </c>
      <c r="JM41" s="1" t="str">
        <f t="shared" si="106"/>
        <v>1</v>
      </c>
      <c r="JN41" s="1">
        <f t="shared" si="107"/>
        <v>0</v>
      </c>
      <c r="JO41" s="1" t="str">
        <f>JN41&amp;JN42&amp;JN43&amp;JN44&amp;JN45&amp;JN46</f>
        <v>000101</v>
      </c>
      <c r="JP41" t="str">
        <f>DEC2BIN(VLOOKUP(JO41,Sheet2!$X$20:$AF$84,6,FALSE),4)</f>
        <v>0010</v>
      </c>
      <c r="JQ41" s="1" t="str">
        <f>MID(JP53,1,1)</f>
        <v>1</v>
      </c>
      <c r="JR41" s="1">
        <v>19</v>
      </c>
      <c r="JS41" s="1" t="str">
        <f t="shared" si="108"/>
        <v>1</v>
      </c>
      <c r="JT41" s="1">
        <f t="shared" si="109"/>
        <v>0</v>
      </c>
      <c r="JV41" s="1">
        <v>25</v>
      </c>
      <c r="JW41" s="1">
        <f t="shared" si="110"/>
        <v>0</v>
      </c>
      <c r="JX41" s="1">
        <f t="shared" si="111"/>
        <v>0</v>
      </c>
      <c r="JY41" s="1">
        <v>16</v>
      </c>
      <c r="JZ41" s="1">
        <f t="shared" si="112"/>
        <v>1</v>
      </c>
      <c r="KA41" s="1" t="str">
        <f t="shared" si="113"/>
        <v>1</v>
      </c>
      <c r="KB41" s="1">
        <f t="shared" si="114"/>
        <v>0</v>
      </c>
      <c r="KC41" s="1" t="str">
        <f>KB41&amp;KB42&amp;KB43&amp;KB44&amp;KB45&amp;KB46</f>
        <v>001110</v>
      </c>
      <c r="KD41" t="str">
        <f>DEC2BIN(VLOOKUP(KC41,Sheet2!$X$20:$AF$84,6,FALSE),4)</f>
        <v>0110</v>
      </c>
      <c r="KE41" s="1" t="str">
        <f>MID(KD53,1,1)</f>
        <v>1</v>
      </c>
      <c r="KF41" s="1">
        <v>19</v>
      </c>
      <c r="KG41" s="1" t="str">
        <f t="shared" si="115"/>
        <v>1</v>
      </c>
      <c r="KH41" s="1">
        <f t="shared" si="116"/>
        <v>1</v>
      </c>
      <c r="KJ41" s="1">
        <v>25</v>
      </c>
      <c r="KK41" s="1">
        <f t="shared" si="117"/>
        <v>0</v>
      </c>
      <c r="KL41" s="1">
        <f t="shared" si="118"/>
        <v>1</v>
      </c>
      <c r="KN41" s="1">
        <v>25</v>
      </c>
      <c r="KO41" s="1">
        <f t="shared" si="119"/>
        <v>1</v>
      </c>
      <c r="KP41" s="1">
        <v>37</v>
      </c>
      <c r="KQ41" s="1">
        <f t="shared" si="120"/>
        <v>0</v>
      </c>
      <c r="KR41" t="str">
        <f>KQ41&amp;KQ42&amp;KQ43&amp;KQ44&amp;KQ45&amp;KQ46&amp;KQ47&amp;KQ48</f>
        <v>00100110</v>
      </c>
      <c r="KS41" t="str">
        <f>BIN2HEX(KR41,2)</f>
        <v>26</v>
      </c>
      <c r="KT41" t="str">
        <f>CHAR(BIN2DEC(KR41))</f>
        <v>&amp;</v>
      </c>
    </row>
    <row r="42" spans="5:306" x14ac:dyDescent="0.35">
      <c r="E42" s="3">
        <v>23</v>
      </c>
      <c r="F42" s="3" t="str">
        <f t="shared" si="123"/>
        <v>1</v>
      </c>
      <c r="H42" s="1">
        <v>11</v>
      </c>
      <c r="I42" s="1" t="str">
        <f t="shared" si="129"/>
        <v>0</v>
      </c>
      <c r="K42" s="1">
        <v>23</v>
      </c>
      <c r="L42" s="1" t="str">
        <f t="shared" si="130"/>
        <v>0</v>
      </c>
      <c r="M42" s="1" t="str">
        <f t="shared" si="131"/>
        <v>0</v>
      </c>
      <c r="N42" s="1" t="str">
        <f t="shared" si="131"/>
        <v>0</v>
      </c>
      <c r="O42" s="1" t="str">
        <f t="shared" si="132"/>
        <v>0</v>
      </c>
      <c r="P42" s="1" t="str">
        <f t="shared" ref="P42:T42" si="174">O44</f>
        <v>0</v>
      </c>
      <c r="Q42" s="1" t="str">
        <f t="shared" si="174"/>
        <v>0</v>
      </c>
      <c r="R42" s="1" t="str">
        <f t="shared" si="174"/>
        <v>0</v>
      </c>
      <c r="S42" s="1" t="str">
        <f t="shared" si="174"/>
        <v>0</v>
      </c>
      <c r="T42" s="1" t="str">
        <f t="shared" si="174"/>
        <v>1</v>
      </c>
      <c r="U42" s="1" t="str">
        <f t="shared" si="134"/>
        <v>1</v>
      </c>
      <c r="V42" s="1" t="str">
        <f t="shared" si="135"/>
        <v>1</v>
      </c>
      <c r="W42" s="1" t="str">
        <f t="shared" si="135"/>
        <v>1</v>
      </c>
      <c r="X42" s="1" t="str">
        <f t="shared" si="135"/>
        <v>1</v>
      </c>
      <c r="Y42" s="1" t="str">
        <f t="shared" si="135"/>
        <v>0</v>
      </c>
      <c r="Z42" s="1" t="str">
        <f t="shared" si="135"/>
        <v>0</v>
      </c>
      <c r="AA42" s="1" t="str">
        <f t="shared" si="135"/>
        <v>0</v>
      </c>
      <c r="AB42" s="1" t="str">
        <f t="shared" si="136"/>
        <v>0</v>
      </c>
      <c r="AD42" s="1">
        <v>23</v>
      </c>
      <c r="AE42" s="1" t="str">
        <f t="shared" si="137"/>
        <v>0</v>
      </c>
      <c r="AF42" s="1" t="str">
        <f t="shared" si="154"/>
        <v>0</v>
      </c>
      <c r="AG42" s="1" t="str">
        <f t="shared" si="155"/>
        <v>0</v>
      </c>
      <c r="AH42" s="1" t="str">
        <f t="shared" si="156"/>
        <v>0</v>
      </c>
      <c r="AI42" s="1" t="str">
        <f t="shared" si="157"/>
        <v>0</v>
      </c>
      <c r="AJ42" s="1" t="str">
        <f t="shared" si="158"/>
        <v>0</v>
      </c>
      <c r="AK42" s="1" t="str">
        <f t="shared" si="159"/>
        <v>0</v>
      </c>
      <c r="AL42" s="1" t="str">
        <f t="shared" si="160"/>
        <v>1</v>
      </c>
      <c r="AM42" s="1" t="str">
        <f t="shared" si="161"/>
        <v>1</v>
      </c>
      <c r="AN42" s="1" t="str">
        <f t="shared" si="162"/>
        <v>1</v>
      </c>
      <c r="AO42" s="1" t="str">
        <f t="shared" si="163"/>
        <v>1</v>
      </c>
      <c r="AP42" s="1" t="str">
        <f t="shared" si="164"/>
        <v>1</v>
      </c>
      <c r="AQ42" s="1" t="str">
        <f t="shared" si="165"/>
        <v>0</v>
      </c>
      <c r="AR42" s="1" t="str">
        <f t="shared" si="166"/>
        <v>0</v>
      </c>
      <c r="AS42" s="1" t="str">
        <f t="shared" si="167"/>
        <v>0</v>
      </c>
      <c r="AT42" s="1" t="str">
        <f t="shared" si="168"/>
        <v>0</v>
      </c>
      <c r="AU42" s="1"/>
      <c r="AV42">
        <v>23</v>
      </c>
      <c r="AW42" s="1">
        <v>13</v>
      </c>
      <c r="AX42" s="1" t="str">
        <f t="shared" si="138"/>
        <v>1</v>
      </c>
      <c r="AY42" s="1" t="str">
        <f t="shared" si="138"/>
        <v>1</v>
      </c>
      <c r="AZ42" s="1" t="str">
        <f t="shared" si="138"/>
        <v>0</v>
      </c>
      <c r="BA42" s="1" t="str">
        <f t="shared" si="138"/>
        <v>0</v>
      </c>
      <c r="BB42" s="1" t="str">
        <f t="shared" si="138"/>
        <v>0</v>
      </c>
      <c r="BC42" s="1" t="str">
        <f t="shared" si="138"/>
        <v>0</v>
      </c>
      <c r="BD42" s="1" t="str">
        <f t="shared" si="138"/>
        <v>0</v>
      </c>
      <c r="BE42" s="1" t="str">
        <f t="shared" si="138"/>
        <v>0</v>
      </c>
      <c r="BF42" s="1" t="str">
        <f t="shared" si="138"/>
        <v>1</v>
      </c>
      <c r="BG42" s="1" t="str">
        <f t="shared" si="138"/>
        <v>0</v>
      </c>
      <c r="BH42" s="1" t="str">
        <f t="shared" si="138"/>
        <v>0</v>
      </c>
      <c r="BI42" s="1" t="str">
        <f t="shared" si="138"/>
        <v>0</v>
      </c>
      <c r="BJ42" s="1" t="str">
        <f t="shared" si="138"/>
        <v>0</v>
      </c>
      <c r="BK42" s="1" t="str">
        <f t="shared" si="138"/>
        <v>1</v>
      </c>
      <c r="BL42" s="1" t="str">
        <f t="shared" si="138"/>
        <v>1</v>
      </c>
      <c r="BM42" s="1" t="str">
        <f t="shared" si="138"/>
        <v>1</v>
      </c>
      <c r="BO42" s="1">
        <v>26</v>
      </c>
      <c r="BP42" s="1" t="str">
        <f t="shared" si="3"/>
        <v>1</v>
      </c>
      <c r="BQ42" s="1">
        <v>56</v>
      </c>
      <c r="BR42" s="1" t="str">
        <f t="shared" si="4"/>
        <v>0</v>
      </c>
      <c r="BT42" s="1">
        <v>26</v>
      </c>
      <c r="BU42" s="1" t="str">
        <f t="shared" si="5"/>
        <v>0</v>
      </c>
      <c r="BV42" s="1" t="str">
        <f t="shared" si="6"/>
        <v>0</v>
      </c>
      <c r="BW42" s="1">
        <v>17</v>
      </c>
      <c r="BX42" s="1" t="str">
        <f t="shared" si="7"/>
        <v>0</v>
      </c>
      <c r="BY42" s="1" t="str">
        <f t="shared" si="8"/>
        <v>0</v>
      </c>
      <c r="BZ42" s="1">
        <f t="shared" si="9"/>
        <v>0</v>
      </c>
      <c r="CC42" s="1" t="str">
        <f>MID(CB53,2,1)</f>
        <v>1</v>
      </c>
      <c r="CD42" s="1">
        <v>13</v>
      </c>
      <c r="CE42" s="1" t="str">
        <f t="shared" si="10"/>
        <v>0</v>
      </c>
      <c r="CF42" s="1">
        <f t="shared" si="11"/>
        <v>0</v>
      </c>
      <c r="CH42" s="1">
        <v>26</v>
      </c>
      <c r="CI42" s="1" t="str">
        <f t="shared" si="12"/>
        <v>0</v>
      </c>
      <c r="CJ42" s="1">
        <f t="shared" si="13"/>
        <v>0</v>
      </c>
      <c r="CK42" s="1">
        <v>17</v>
      </c>
      <c r="CL42" s="1">
        <f t="shared" si="14"/>
        <v>0</v>
      </c>
      <c r="CM42" s="1" t="str">
        <f t="shared" si="15"/>
        <v>0</v>
      </c>
      <c r="CN42" s="1">
        <f t="shared" si="16"/>
        <v>0</v>
      </c>
      <c r="CO42" s="1"/>
      <c r="CQ42" s="1" t="str">
        <f>MID(CP53,2,1)</f>
        <v>0</v>
      </c>
      <c r="CR42" s="1">
        <v>13</v>
      </c>
      <c r="CS42" s="1" t="str">
        <f t="shared" si="17"/>
        <v>1</v>
      </c>
      <c r="CT42" s="1">
        <f t="shared" si="18"/>
        <v>1</v>
      </c>
      <c r="CV42" s="1">
        <v>26</v>
      </c>
      <c r="CW42" s="1">
        <f t="shared" si="19"/>
        <v>0</v>
      </c>
      <c r="CX42" s="1">
        <f t="shared" si="20"/>
        <v>1</v>
      </c>
      <c r="CY42" s="1">
        <v>17</v>
      </c>
      <c r="CZ42" s="1">
        <f t="shared" si="21"/>
        <v>1</v>
      </c>
      <c r="DA42" s="1" t="str">
        <f t="shared" si="22"/>
        <v>1</v>
      </c>
      <c r="DB42" s="1">
        <f t="shared" si="23"/>
        <v>0</v>
      </c>
      <c r="DC42" s="1"/>
      <c r="DE42" s="1" t="str">
        <f>MID(DD53,2,1)</f>
        <v>1</v>
      </c>
      <c r="DF42" s="1">
        <v>13</v>
      </c>
      <c r="DG42" s="1" t="str">
        <f t="shared" si="24"/>
        <v>0</v>
      </c>
      <c r="DH42" s="1">
        <f t="shared" si="25"/>
        <v>0</v>
      </c>
      <c r="DJ42" s="1">
        <v>26</v>
      </c>
      <c r="DK42" s="1">
        <f t="shared" si="26"/>
        <v>1</v>
      </c>
      <c r="DL42" s="1">
        <f t="shared" si="27"/>
        <v>0</v>
      </c>
      <c r="DM42" s="1">
        <v>17</v>
      </c>
      <c r="DN42" s="1">
        <f t="shared" si="28"/>
        <v>0</v>
      </c>
      <c r="DO42" s="1" t="str">
        <f t="shared" si="29"/>
        <v>0</v>
      </c>
      <c r="DP42" s="1">
        <f t="shared" si="30"/>
        <v>0</v>
      </c>
      <c r="DQ42" s="1"/>
      <c r="DS42" s="1" t="str">
        <f>MID(DR53,2,1)</f>
        <v>0</v>
      </c>
      <c r="DT42" s="1">
        <v>13</v>
      </c>
      <c r="DU42" s="1" t="str">
        <f t="shared" si="31"/>
        <v>1</v>
      </c>
      <c r="DV42" s="1">
        <f t="shared" si="32"/>
        <v>0</v>
      </c>
      <c r="DX42" s="1">
        <v>26</v>
      </c>
      <c r="DY42" s="1">
        <f t="shared" si="33"/>
        <v>0</v>
      </c>
      <c r="DZ42" s="1">
        <f t="shared" si="34"/>
        <v>0</v>
      </c>
      <c r="EA42" s="1">
        <v>17</v>
      </c>
      <c r="EB42" s="1">
        <f t="shared" si="35"/>
        <v>1</v>
      </c>
      <c r="EC42" s="1" t="str">
        <f t="shared" si="36"/>
        <v>0</v>
      </c>
      <c r="ED42" s="1">
        <f t="shared" si="37"/>
        <v>1</v>
      </c>
      <c r="EE42" s="1"/>
      <c r="EG42" s="1" t="str">
        <f>MID(EF53,2,1)</f>
        <v>0</v>
      </c>
      <c r="EH42" s="1">
        <v>13</v>
      </c>
      <c r="EI42" s="1" t="str">
        <f t="shared" si="38"/>
        <v>0</v>
      </c>
      <c r="EJ42" s="1">
        <f t="shared" si="39"/>
        <v>0</v>
      </c>
      <c r="EL42" s="1">
        <v>26</v>
      </c>
      <c r="EM42" s="1">
        <f t="shared" si="40"/>
        <v>0</v>
      </c>
      <c r="EN42" s="1">
        <f t="shared" si="41"/>
        <v>0</v>
      </c>
      <c r="EO42" s="1">
        <v>17</v>
      </c>
      <c r="EP42" s="1">
        <f t="shared" si="42"/>
        <v>0</v>
      </c>
      <c r="EQ42" s="1" t="str">
        <f t="shared" si="43"/>
        <v>1</v>
      </c>
      <c r="ER42" s="1">
        <f t="shared" si="44"/>
        <v>1</v>
      </c>
      <c r="ES42" s="1"/>
      <c r="EU42" s="1" t="str">
        <f>MID(ET53,2,1)</f>
        <v>1</v>
      </c>
      <c r="EV42" s="1">
        <v>13</v>
      </c>
      <c r="EW42" s="1" t="str">
        <f t="shared" si="45"/>
        <v>0</v>
      </c>
      <c r="EX42" s="1">
        <f t="shared" si="46"/>
        <v>0</v>
      </c>
      <c r="EZ42" s="1">
        <v>26</v>
      </c>
      <c r="FA42" s="1">
        <f t="shared" si="47"/>
        <v>0</v>
      </c>
      <c r="FB42" s="1">
        <f t="shared" si="48"/>
        <v>0</v>
      </c>
      <c r="FC42" s="1">
        <v>17</v>
      </c>
      <c r="FD42" s="1">
        <f t="shared" si="49"/>
        <v>1</v>
      </c>
      <c r="FE42" s="1" t="str">
        <f t="shared" si="50"/>
        <v>0</v>
      </c>
      <c r="FF42" s="1">
        <f t="shared" si="51"/>
        <v>1</v>
      </c>
      <c r="FG42" s="1"/>
      <c r="FI42" s="1" t="str">
        <f>MID(FH53,2,1)</f>
        <v>1</v>
      </c>
      <c r="FJ42" s="1">
        <v>13</v>
      </c>
      <c r="FK42" s="1" t="str">
        <f t="shared" si="52"/>
        <v>1</v>
      </c>
      <c r="FL42" s="1">
        <f t="shared" si="53"/>
        <v>1</v>
      </c>
      <c r="FN42" s="1">
        <v>26</v>
      </c>
      <c r="FO42" s="1">
        <f t="shared" si="54"/>
        <v>0</v>
      </c>
      <c r="FP42" s="1">
        <f t="shared" si="55"/>
        <v>1</v>
      </c>
      <c r="FQ42" s="1">
        <v>17</v>
      </c>
      <c r="FR42" s="1">
        <f t="shared" si="56"/>
        <v>1</v>
      </c>
      <c r="FS42" s="1" t="str">
        <f t="shared" si="57"/>
        <v>0</v>
      </c>
      <c r="FT42" s="1">
        <f t="shared" si="58"/>
        <v>1</v>
      </c>
      <c r="FU42" s="1"/>
      <c r="FW42" s="1" t="str">
        <f>MID(FV53,2,1)</f>
        <v>0</v>
      </c>
      <c r="FX42" s="1">
        <v>13</v>
      </c>
      <c r="FY42" s="1" t="str">
        <f t="shared" si="59"/>
        <v>0</v>
      </c>
      <c r="FZ42" s="1">
        <f t="shared" si="60"/>
        <v>0</v>
      </c>
      <c r="GB42" s="1">
        <v>26</v>
      </c>
      <c r="GC42" s="1">
        <f t="shared" si="61"/>
        <v>1</v>
      </c>
      <c r="GD42" s="1">
        <f t="shared" si="62"/>
        <v>0</v>
      </c>
      <c r="GE42" s="1">
        <v>17</v>
      </c>
      <c r="GF42" s="1">
        <f t="shared" si="63"/>
        <v>0</v>
      </c>
      <c r="GG42" s="1" t="str">
        <f t="shared" si="64"/>
        <v>1</v>
      </c>
      <c r="GH42" s="1">
        <f t="shared" si="65"/>
        <v>1</v>
      </c>
      <c r="GI42" s="1"/>
      <c r="GK42" s="1" t="str">
        <f>MID(GJ53,2,1)</f>
        <v>0</v>
      </c>
      <c r="GL42" s="1">
        <v>13</v>
      </c>
      <c r="GM42" s="1" t="str">
        <f t="shared" si="66"/>
        <v>1</v>
      </c>
      <c r="GN42" s="1">
        <f t="shared" si="67"/>
        <v>0</v>
      </c>
      <c r="GP42" s="1">
        <v>26</v>
      </c>
      <c r="GQ42" s="1">
        <f t="shared" si="68"/>
        <v>0</v>
      </c>
      <c r="GR42" s="1">
        <f t="shared" si="69"/>
        <v>0</v>
      </c>
      <c r="GS42" s="1">
        <v>17</v>
      </c>
      <c r="GT42" s="1">
        <f t="shared" si="70"/>
        <v>1</v>
      </c>
      <c r="GU42" s="1" t="str">
        <f t="shared" si="71"/>
        <v>1</v>
      </c>
      <c r="GV42" s="1">
        <f t="shared" si="72"/>
        <v>0</v>
      </c>
      <c r="GW42" s="1"/>
      <c r="GY42" s="1" t="str">
        <f>MID(GX53,2,1)</f>
        <v>1</v>
      </c>
      <c r="GZ42" s="1">
        <v>13</v>
      </c>
      <c r="HA42" s="1" t="str">
        <f t="shared" si="73"/>
        <v>0</v>
      </c>
      <c r="HB42" s="1">
        <f t="shared" si="74"/>
        <v>0</v>
      </c>
      <c r="HD42" s="1">
        <v>26</v>
      </c>
      <c r="HE42" s="1">
        <f t="shared" si="75"/>
        <v>0</v>
      </c>
      <c r="HF42" s="1">
        <f t="shared" si="76"/>
        <v>0</v>
      </c>
      <c r="HG42" s="1">
        <v>17</v>
      </c>
      <c r="HH42" s="1">
        <f t="shared" si="77"/>
        <v>0</v>
      </c>
      <c r="HI42" s="1" t="str">
        <f t="shared" si="78"/>
        <v>1</v>
      </c>
      <c r="HJ42" s="1">
        <f t="shared" si="79"/>
        <v>1</v>
      </c>
      <c r="HK42" s="1"/>
      <c r="HM42" s="1" t="str">
        <f>MID(HL53,2,1)</f>
        <v>1</v>
      </c>
      <c r="HN42" s="1">
        <v>13</v>
      </c>
      <c r="HO42" s="1" t="str">
        <f t="shared" si="80"/>
        <v>0</v>
      </c>
      <c r="HP42" s="1">
        <f t="shared" si="81"/>
        <v>0</v>
      </c>
      <c r="HR42" s="1">
        <v>26</v>
      </c>
      <c r="HS42" s="1">
        <f t="shared" si="82"/>
        <v>0</v>
      </c>
      <c r="HT42" s="1">
        <f t="shared" si="83"/>
        <v>0</v>
      </c>
      <c r="HU42" s="1">
        <v>17</v>
      </c>
      <c r="HV42" s="1">
        <f t="shared" si="84"/>
        <v>0</v>
      </c>
      <c r="HW42" s="1" t="str">
        <f t="shared" si="85"/>
        <v>1</v>
      </c>
      <c r="HX42" s="1">
        <f t="shared" si="86"/>
        <v>1</v>
      </c>
      <c r="HY42" s="1"/>
      <c r="IA42" s="1" t="str">
        <f>MID(HZ53,2,1)</f>
        <v>0</v>
      </c>
      <c r="IB42" s="1">
        <v>13</v>
      </c>
      <c r="IC42" s="1" t="str">
        <f t="shared" si="87"/>
        <v>0</v>
      </c>
      <c r="ID42" s="1">
        <f t="shared" si="88"/>
        <v>0</v>
      </c>
      <c r="IF42" s="1">
        <v>26</v>
      </c>
      <c r="IG42" s="1">
        <f t="shared" si="89"/>
        <v>0</v>
      </c>
      <c r="IH42" s="1">
        <f t="shared" si="90"/>
        <v>0</v>
      </c>
      <c r="II42" s="1">
        <v>17</v>
      </c>
      <c r="IJ42" s="1">
        <f t="shared" si="91"/>
        <v>1</v>
      </c>
      <c r="IK42" s="1" t="str">
        <f t="shared" si="92"/>
        <v>1</v>
      </c>
      <c r="IL42" s="1">
        <f t="shared" si="93"/>
        <v>0</v>
      </c>
      <c r="IM42" s="1"/>
      <c r="IO42" s="1" t="str">
        <f>MID(IN53,2,1)</f>
        <v>0</v>
      </c>
      <c r="IP42" s="1">
        <v>13</v>
      </c>
      <c r="IQ42" s="1" t="str">
        <f t="shared" si="94"/>
        <v>1</v>
      </c>
      <c r="IR42" s="1">
        <f t="shared" si="95"/>
        <v>1</v>
      </c>
      <c r="IT42" s="1">
        <v>26</v>
      </c>
      <c r="IU42" s="1">
        <f t="shared" si="96"/>
        <v>0</v>
      </c>
      <c r="IV42" s="1">
        <f t="shared" si="97"/>
        <v>1</v>
      </c>
      <c r="IW42" s="1">
        <v>17</v>
      </c>
      <c r="IX42" s="1">
        <f t="shared" si="98"/>
        <v>1</v>
      </c>
      <c r="IY42" s="1" t="str">
        <f t="shared" si="99"/>
        <v>0</v>
      </c>
      <c r="IZ42" s="1">
        <f t="shared" si="100"/>
        <v>1</v>
      </c>
      <c r="JA42" s="1"/>
      <c r="JC42" s="1" t="str">
        <f>MID(JB53,2,1)</f>
        <v>0</v>
      </c>
      <c r="JD42" s="1">
        <v>13</v>
      </c>
      <c r="JE42" s="1" t="str">
        <f t="shared" si="101"/>
        <v>1</v>
      </c>
      <c r="JF42" s="1">
        <f t="shared" si="102"/>
        <v>1</v>
      </c>
      <c r="JH42" s="1">
        <v>26</v>
      </c>
      <c r="JI42" s="1">
        <f t="shared" si="103"/>
        <v>1</v>
      </c>
      <c r="JJ42" s="1">
        <f t="shared" si="104"/>
        <v>1</v>
      </c>
      <c r="JK42" s="1">
        <v>17</v>
      </c>
      <c r="JL42" s="1">
        <f t="shared" si="105"/>
        <v>1</v>
      </c>
      <c r="JM42" s="1" t="str">
        <f t="shared" si="106"/>
        <v>1</v>
      </c>
      <c r="JN42" s="1">
        <f t="shared" si="107"/>
        <v>0</v>
      </c>
      <c r="JO42" s="1"/>
      <c r="JQ42" s="1" t="str">
        <f>MID(JP53,2,1)</f>
        <v>1</v>
      </c>
      <c r="JR42" s="1">
        <v>13</v>
      </c>
      <c r="JS42" s="1" t="str">
        <f t="shared" si="108"/>
        <v>0</v>
      </c>
      <c r="JT42" s="1">
        <f t="shared" si="109"/>
        <v>1</v>
      </c>
      <c r="JV42" s="1">
        <v>26</v>
      </c>
      <c r="JW42" s="1">
        <f t="shared" si="110"/>
        <v>1</v>
      </c>
      <c r="JX42" s="1">
        <f t="shared" si="111"/>
        <v>1</v>
      </c>
      <c r="JY42" s="1">
        <v>17</v>
      </c>
      <c r="JZ42" s="1">
        <f t="shared" si="112"/>
        <v>0</v>
      </c>
      <c r="KA42" s="1" t="str">
        <f t="shared" si="113"/>
        <v>0</v>
      </c>
      <c r="KB42" s="1">
        <f t="shared" si="114"/>
        <v>0</v>
      </c>
      <c r="KC42" s="1"/>
      <c r="KE42" s="1" t="str">
        <f>MID(KD53,2,1)</f>
        <v>1</v>
      </c>
      <c r="KF42" s="1">
        <v>13</v>
      </c>
      <c r="KG42" s="1" t="str">
        <f t="shared" si="115"/>
        <v>1</v>
      </c>
      <c r="KH42" s="1">
        <f t="shared" si="116"/>
        <v>0</v>
      </c>
      <c r="KJ42" s="1">
        <v>26</v>
      </c>
      <c r="KK42" s="1">
        <f t="shared" si="117"/>
        <v>1</v>
      </c>
      <c r="KL42" s="1">
        <f t="shared" si="118"/>
        <v>0</v>
      </c>
      <c r="KN42" s="1">
        <v>26</v>
      </c>
      <c r="KO42" s="1">
        <f t="shared" si="119"/>
        <v>0</v>
      </c>
      <c r="KP42" s="1">
        <v>5</v>
      </c>
      <c r="KQ42" s="1">
        <f t="shared" si="120"/>
        <v>0</v>
      </c>
    </row>
    <row r="43" spans="5:306" x14ac:dyDescent="0.35">
      <c r="E43" s="3">
        <v>24</v>
      </c>
      <c r="F43" s="3" t="str">
        <f t="shared" si="123"/>
        <v>1</v>
      </c>
      <c r="H43" s="1">
        <v>3</v>
      </c>
      <c r="I43" s="1" t="str">
        <f t="shared" si="129"/>
        <v>0</v>
      </c>
      <c r="K43" s="1">
        <v>24</v>
      </c>
      <c r="L43" s="1" t="str">
        <f t="shared" si="130"/>
        <v>0</v>
      </c>
      <c r="M43" s="1" t="str">
        <f t="shared" si="131"/>
        <v>0</v>
      </c>
      <c r="N43" s="1" t="str">
        <f t="shared" si="131"/>
        <v>0</v>
      </c>
      <c r="O43" s="1" t="str">
        <f t="shared" si="132"/>
        <v>1</v>
      </c>
      <c r="P43" s="1" t="str">
        <f t="shared" ref="P43:T43" si="175">O45</f>
        <v>0</v>
      </c>
      <c r="Q43" s="1" t="str">
        <f t="shared" si="175"/>
        <v>0</v>
      </c>
      <c r="R43" s="1" t="str">
        <f t="shared" si="175"/>
        <v>0</v>
      </c>
      <c r="S43" s="1" t="str">
        <f t="shared" si="175"/>
        <v>0</v>
      </c>
      <c r="T43" s="1" t="str">
        <f t="shared" si="175"/>
        <v>1</v>
      </c>
      <c r="U43" s="1" t="str">
        <f t="shared" si="134"/>
        <v>1</v>
      </c>
      <c r="V43" s="1" t="str">
        <f t="shared" si="135"/>
        <v>1</v>
      </c>
      <c r="W43" s="1" t="str">
        <f t="shared" si="135"/>
        <v>1</v>
      </c>
      <c r="X43" s="1" t="str">
        <f t="shared" si="135"/>
        <v>0</v>
      </c>
      <c r="Y43" s="1" t="str">
        <f t="shared" si="135"/>
        <v>0</v>
      </c>
      <c r="Z43" s="1" t="str">
        <f t="shared" si="135"/>
        <v>0</v>
      </c>
      <c r="AA43" s="1" t="str">
        <f t="shared" si="135"/>
        <v>0</v>
      </c>
      <c r="AB43" s="1" t="str">
        <f t="shared" si="136"/>
        <v>0</v>
      </c>
      <c r="AD43" s="1">
        <v>24</v>
      </c>
      <c r="AE43" s="1" t="str">
        <f t="shared" si="137"/>
        <v>0</v>
      </c>
      <c r="AF43" s="1" t="str">
        <f t="shared" si="154"/>
        <v>0</v>
      </c>
      <c r="AG43" s="1" t="str">
        <f t="shared" si="155"/>
        <v>1</v>
      </c>
      <c r="AH43" s="1" t="str">
        <f t="shared" si="156"/>
        <v>0</v>
      </c>
      <c r="AI43" s="1" t="str">
        <f t="shared" si="157"/>
        <v>0</v>
      </c>
      <c r="AJ43" s="1" t="str">
        <f t="shared" si="158"/>
        <v>0</v>
      </c>
      <c r="AK43" s="1" t="str">
        <f t="shared" si="159"/>
        <v>0</v>
      </c>
      <c r="AL43" s="1" t="str">
        <f t="shared" si="160"/>
        <v>1</v>
      </c>
      <c r="AM43" s="1" t="str">
        <f t="shared" si="161"/>
        <v>1</v>
      </c>
      <c r="AN43" s="1" t="str">
        <f t="shared" si="162"/>
        <v>1</v>
      </c>
      <c r="AO43" s="1" t="str">
        <f t="shared" si="163"/>
        <v>1</v>
      </c>
      <c r="AP43" s="1" t="str">
        <f t="shared" si="164"/>
        <v>0</v>
      </c>
      <c r="AQ43" s="1" t="str">
        <f t="shared" si="165"/>
        <v>0</v>
      </c>
      <c r="AR43" s="1" t="str">
        <f t="shared" si="166"/>
        <v>0</v>
      </c>
      <c r="AS43" s="1" t="str">
        <f t="shared" si="167"/>
        <v>0</v>
      </c>
      <c r="AT43" s="1" t="str">
        <f t="shared" si="168"/>
        <v>0</v>
      </c>
      <c r="AU43" s="1"/>
      <c r="AV43">
        <v>24</v>
      </c>
      <c r="AW43" s="1">
        <v>2</v>
      </c>
      <c r="AX43" s="1" t="str">
        <f t="shared" si="138"/>
        <v>0</v>
      </c>
      <c r="AY43" s="1" t="str">
        <f t="shared" si="138"/>
        <v>0</v>
      </c>
      <c r="AZ43" s="1" t="str">
        <f t="shared" si="138"/>
        <v>0</v>
      </c>
      <c r="BA43" s="1" t="str">
        <f t="shared" si="138"/>
        <v>0</v>
      </c>
      <c r="BB43" s="1" t="str">
        <f t="shared" si="138"/>
        <v>1</v>
      </c>
      <c r="BC43" s="1" t="str">
        <f t="shared" si="138"/>
        <v>1</v>
      </c>
      <c r="BD43" s="1" t="str">
        <f t="shared" si="138"/>
        <v>1</v>
      </c>
      <c r="BE43" s="1" t="str">
        <f t="shared" si="138"/>
        <v>1</v>
      </c>
      <c r="BF43" s="1" t="str">
        <f t="shared" si="138"/>
        <v>0</v>
      </c>
      <c r="BG43" s="1" t="str">
        <f t="shared" si="138"/>
        <v>0</v>
      </c>
      <c r="BH43" s="1" t="str">
        <f t="shared" si="138"/>
        <v>0</v>
      </c>
      <c r="BI43" s="1" t="str">
        <f t="shared" si="138"/>
        <v>0</v>
      </c>
      <c r="BJ43" s="1" t="str">
        <f t="shared" si="138"/>
        <v>0</v>
      </c>
      <c r="BK43" s="1" t="str">
        <f t="shared" si="138"/>
        <v>0</v>
      </c>
      <c r="BL43" s="1" t="str">
        <f t="shared" si="138"/>
        <v>0</v>
      </c>
      <c r="BM43" s="1" t="str">
        <f t="shared" si="138"/>
        <v>0</v>
      </c>
      <c r="BO43" s="1">
        <v>27</v>
      </c>
      <c r="BP43" s="1" t="str">
        <f t="shared" si="3"/>
        <v>0</v>
      </c>
      <c r="BQ43" s="1">
        <v>48</v>
      </c>
      <c r="BR43" s="1" t="str">
        <f t="shared" si="4"/>
        <v>1</v>
      </c>
      <c r="BT43" s="1">
        <v>27</v>
      </c>
      <c r="BU43" s="1" t="str">
        <f t="shared" si="5"/>
        <v>1</v>
      </c>
      <c r="BV43" s="1" t="str">
        <f t="shared" si="6"/>
        <v>0</v>
      </c>
      <c r="BW43" s="1">
        <v>18</v>
      </c>
      <c r="BX43" s="1" t="str">
        <f t="shared" si="7"/>
        <v>0</v>
      </c>
      <c r="BY43" s="1" t="str">
        <f t="shared" si="8"/>
        <v>0</v>
      </c>
      <c r="BZ43" s="1">
        <f t="shared" si="9"/>
        <v>0</v>
      </c>
      <c r="CC43" s="1" t="str">
        <f>MID(CB53,3,1)</f>
        <v>0</v>
      </c>
      <c r="CD43" s="1">
        <v>30</v>
      </c>
      <c r="CE43" s="1" t="str">
        <f t="shared" si="10"/>
        <v>0</v>
      </c>
      <c r="CF43" s="1">
        <f t="shared" si="11"/>
        <v>1</v>
      </c>
      <c r="CH43" s="1">
        <v>27</v>
      </c>
      <c r="CI43" s="1" t="str">
        <f t="shared" si="12"/>
        <v>0</v>
      </c>
      <c r="CJ43" s="1">
        <f t="shared" si="13"/>
        <v>1</v>
      </c>
      <c r="CK43" s="1">
        <v>18</v>
      </c>
      <c r="CL43" s="1">
        <f t="shared" si="14"/>
        <v>0</v>
      </c>
      <c r="CM43" s="1" t="str">
        <f t="shared" si="15"/>
        <v>1</v>
      </c>
      <c r="CN43" s="1">
        <f t="shared" si="16"/>
        <v>1</v>
      </c>
      <c r="CO43" s="1"/>
      <c r="CQ43" s="1" t="str">
        <f>MID(CP53,3,1)</f>
        <v>0</v>
      </c>
      <c r="CR43" s="1">
        <v>30</v>
      </c>
      <c r="CS43" s="1" t="str">
        <f t="shared" si="17"/>
        <v>0</v>
      </c>
      <c r="CT43" s="1">
        <f t="shared" si="18"/>
        <v>0</v>
      </c>
      <c r="CV43" s="1">
        <v>27</v>
      </c>
      <c r="CW43" s="1">
        <f t="shared" si="19"/>
        <v>1</v>
      </c>
      <c r="CX43" s="1">
        <f t="shared" si="20"/>
        <v>0</v>
      </c>
      <c r="CY43" s="1">
        <v>18</v>
      </c>
      <c r="CZ43" s="1">
        <f t="shared" si="21"/>
        <v>0</v>
      </c>
      <c r="DA43" s="1" t="str">
        <f t="shared" si="22"/>
        <v>1</v>
      </c>
      <c r="DB43" s="1">
        <f t="shared" si="23"/>
        <v>1</v>
      </c>
      <c r="DC43" s="1"/>
      <c r="DE43" s="1" t="str">
        <f>MID(DD53,3,1)</f>
        <v>0</v>
      </c>
      <c r="DF43" s="1">
        <v>30</v>
      </c>
      <c r="DG43" s="1" t="str">
        <f t="shared" si="24"/>
        <v>0</v>
      </c>
      <c r="DH43" s="1">
        <f t="shared" si="25"/>
        <v>1</v>
      </c>
      <c r="DJ43" s="1">
        <v>27</v>
      </c>
      <c r="DK43" s="1">
        <f t="shared" si="26"/>
        <v>0</v>
      </c>
      <c r="DL43" s="1">
        <f t="shared" si="27"/>
        <v>1</v>
      </c>
      <c r="DM43" s="1">
        <v>18</v>
      </c>
      <c r="DN43" s="1">
        <f t="shared" si="28"/>
        <v>1</v>
      </c>
      <c r="DO43" s="1" t="str">
        <f t="shared" si="29"/>
        <v>1</v>
      </c>
      <c r="DP43" s="1">
        <f t="shared" si="30"/>
        <v>0</v>
      </c>
      <c r="DQ43" s="1"/>
      <c r="DS43" s="1" t="str">
        <f>MID(DR53,3,1)</f>
        <v>0</v>
      </c>
      <c r="DT43" s="1">
        <v>30</v>
      </c>
      <c r="DU43" s="1" t="str">
        <f t="shared" si="31"/>
        <v>1</v>
      </c>
      <c r="DV43" s="1">
        <f t="shared" si="32"/>
        <v>1</v>
      </c>
      <c r="DX43" s="1">
        <v>27</v>
      </c>
      <c r="DY43" s="1">
        <f t="shared" si="33"/>
        <v>1</v>
      </c>
      <c r="DZ43" s="1">
        <f t="shared" si="34"/>
        <v>1</v>
      </c>
      <c r="EA43" s="1">
        <v>18</v>
      </c>
      <c r="EB43" s="1">
        <f t="shared" si="35"/>
        <v>0</v>
      </c>
      <c r="EC43" s="1" t="str">
        <f t="shared" si="36"/>
        <v>1</v>
      </c>
      <c r="ED43" s="1">
        <f t="shared" si="37"/>
        <v>1</v>
      </c>
      <c r="EE43" s="1"/>
      <c r="EG43" s="1" t="str">
        <f>MID(EF53,3,1)</f>
        <v>1</v>
      </c>
      <c r="EH43" s="1">
        <v>30</v>
      </c>
      <c r="EI43" s="1" t="str">
        <f t="shared" si="38"/>
        <v>1</v>
      </c>
      <c r="EJ43" s="1">
        <f t="shared" si="39"/>
        <v>0</v>
      </c>
      <c r="EL43" s="1">
        <v>27</v>
      </c>
      <c r="EM43" s="1">
        <f t="shared" si="40"/>
        <v>1</v>
      </c>
      <c r="EN43" s="1">
        <f t="shared" si="41"/>
        <v>0</v>
      </c>
      <c r="EO43" s="1">
        <v>18</v>
      </c>
      <c r="EP43" s="1">
        <f t="shared" si="42"/>
        <v>0</v>
      </c>
      <c r="EQ43" s="1" t="str">
        <f t="shared" si="43"/>
        <v>1</v>
      </c>
      <c r="ER43" s="1">
        <f t="shared" si="44"/>
        <v>1</v>
      </c>
      <c r="ES43" s="1"/>
      <c r="EU43" s="1" t="str">
        <f>MID(ET53,3,1)</f>
        <v>0</v>
      </c>
      <c r="EV43" s="1">
        <v>30</v>
      </c>
      <c r="EW43" s="1" t="str">
        <f t="shared" si="45"/>
        <v>0</v>
      </c>
      <c r="EX43" s="1">
        <f t="shared" si="46"/>
        <v>1</v>
      </c>
      <c r="EZ43" s="1">
        <v>27</v>
      </c>
      <c r="FA43" s="1">
        <f t="shared" si="47"/>
        <v>0</v>
      </c>
      <c r="FB43" s="1">
        <f t="shared" si="48"/>
        <v>1</v>
      </c>
      <c r="FC43" s="1">
        <v>18</v>
      </c>
      <c r="FD43" s="1">
        <f t="shared" si="49"/>
        <v>1</v>
      </c>
      <c r="FE43" s="1" t="str">
        <f t="shared" si="50"/>
        <v>1</v>
      </c>
      <c r="FF43" s="1">
        <f t="shared" si="51"/>
        <v>0</v>
      </c>
      <c r="FG43" s="1"/>
      <c r="FI43" s="1" t="str">
        <f>MID(FH53,3,1)</f>
        <v>0</v>
      </c>
      <c r="FJ43" s="1">
        <v>30</v>
      </c>
      <c r="FK43" s="1" t="str">
        <f t="shared" si="52"/>
        <v>0</v>
      </c>
      <c r="FL43" s="1">
        <f t="shared" si="53"/>
        <v>0</v>
      </c>
      <c r="FN43" s="1">
        <v>27</v>
      </c>
      <c r="FO43" s="1">
        <f t="shared" si="54"/>
        <v>1</v>
      </c>
      <c r="FP43" s="1">
        <f t="shared" si="55"/>
        <v>0</v>
      </c>
      <c r="FQ43" s="1">
        <v>18</v>
      </c>
      <c r="FR43" s="1">
        <f t="shared" si="56"/>
        <v>0</v>
      </c>
      <c r="FS43" s="1" t="str">
        <f t="shared" si="57"/>
        <v>1</v>
      </c>
      <c r="FT43" s="1">
        <f t="shared" si="58"/>
        <v>1</v>
      </c>
      <c r="FU43" s="1"/>
      <c r="FW43" s="1" t="str">
        <f>MID(FV53,3,1)</f>
        <v>0</v>
      </c>
      <c r="FX43" s="1">
        <v>30</v>
      </c>
      <c r="FY43" s="1" t="str">
        <f t="shared" si="59"/>
        <v>1</v>
      </c>
      <c r="FZ43" s="1">
        <f t="shared" si="60"/>
        <v>0</v>
      </c>
      <c r="GB43" s="1">
        <v>27</v>
      </c>
      <c r="GC43" s="1">
        <f t="shared" si="61"/>
        <v>0</v>
      </c>
      <c r="GD43" s="1">
        <f t="shared" si="62"/>
        <v>0</v>
      </c>
      <c r="GE43" s="1">
        <v>18</v>
      </c>
      <c r="GF43" s="1">
        <f t="shared" si="63"/>
        <v>0</v>
      </c>
      <c r="GG43" s="1" t="str">
        <f t="shared" si="64"/>
        <v>0</v>
      </c>
      <c r="GH43" s="1">
        <f t="shared" si="65"/>
        <v>0</v>
      </c>
      <c r="GI43" s="1"/>
      <c r="GK43" s="1" t="str">
        <f>MID(GJ53,3,1)</f>
        <v>1</v>
      </c>
      <c r="GL43" s="1">
        <v>30</v>
      </c>
      <c r="GM43" s="1" t="str">
        <f t="shared" si="66"/>
        <v>0</v>
      </c>
      <c r="GN43" s="1">
        <f t="shared" si="67"/>
        <v>0</v>
      </c>
      <c r="GP43" s="1">
        <v>27</v>
      </c>
      <c r="GQ43" s="1">
        <f t="shared" si="68"/>
        <v>0</v>
      </c>
      <c r="GR43" s="1">
        <f t="shared" si="69"/>
        <v>0</v>
      </c>
      <c r="GS43" s="1">
        <v>18</v>
      </c>
      <c r="GT43" s="1">
        <f t="shared" si="70"/>
        <v>1</v>
      </c>
      <c r="GU43" s="1" t="str">
        <f t="shared" si="71"/>
        <v>0</v>
      </c>
      <c r="GV43" s="1">
        <f t="shared" si="72"/>
        <v>1</v>
      </c>
      <c r="GW43" s="1"/>
      <c r="GY43" s="1" t="str">
        <f>MID(GX53,3,1)</f>
        <v>1</v>
      </c>
      <c r="GZ43" s="1">
        <v>30</v>
      </c>
      <c r="HA43" s="1" t="str">
        <f t="shared" si="73"/>
        <v>1</v>
      </c>
      <c r="HB43" s="1">
        <f t="shared" si="74"/>
        <v>1</v>
      </c>
      <c r="HD43" s="1">
        <v>27</v>
      </c>
      <c r="HE43" s="1">
        <f t="shared" si="75"/>
        <v>0</v>
      </c>
      <c r="HF43" s="1">
        <f t="shared" si="76"/>
        <v>1</v>
      </c>
      <c r="HG43" s="1">
        <v>18</v>
      </c>
      <c r="HH43" s="1">
        <f t="shared" si="77"/>
        <v>1</v>
      </c>
      <c r="HI43" s="1" t="str">
        <f t="shared" si="78"/>
        <v>0</v>
      </c>
      <c r="HJ43" s="1">
        <f t="shared" si="79"/>
        <v>1</v>
      </c>
      <c r="HK43" s="1"/>
      <c r="HM43" s="1" t="str">
        <f>MID(HL53,3,1)</f>
        <v>0</v>
      </c>
      <c r="HN43" s="1">
        <v>30</v>
      </c>
      <c r="HO43" s="1" t="str">
        <f t="shared" si="80"/>
        <v>0</v>
      </c>
      <c r="HP43" s="1">
        <f t="shared" si="81"/>
        <v>0</v>
      </c>
      <c r="HR43" s="1">
        <v>27</v>
      </c>
      <c r="HS43" s="1">
        <f t="shared" si="82"/>
        <v>1</v>
      </c>
      <c r="HT43" s="1">
        <f t="shared" si="83"/>
        <v>0</v>
      </c>
      <c r="HU43" s="1">
        <v>18</v>
      </c>
      <c r="HV43" s="1">
        <f t="shared" si="84"/>
        <v>1</v>
      </c>
      <c r="HW43" s="1" t="str">
        <f t="shared" si="85"/>
        <v>0</v>
      </c>
      <c r="HX43" s="1">
        <f t="shared" si="86"/>
        <v>1</v>
      </c>
      <c r="HY43" s="1"/>
      <c r="IA43" s="1" t="str">
        <f>MID(HZ53,3,1)</f>
        <v>1</v>
      </c>
      <c r="IB43" s="1">
        <v>30</v>
      </c>
      <c r="IC43" s="1" t="str">
        <f t="shared" si="87"/>
        <v>0</v>
      </c>
      <c r="ID43" s="1">
        <f t="shared" si="88"/>
        <v>1</v>
      </c>
      <c r="IF43" s="1">
        <v>27</v>
      </c>
      <c r="IG43" s="1">
        <f t="shared" si="89"/>
        <v>0</v>
      </c>
      <c r="IH43" s="1">
        <f t="shared" si="90"/>
        <v>1</v>
      </c>
      <c r="II43" s="1">
        <v>18</v>
      </c>
      <c r="IJ43" s="1">
        <f t="shared" si="91"/>
        <v>0</v>
      </c>
      <c r="IK43" s="1" t="str">
        <f t="shared" si="92"/>
        <v>0</v>
      </c>
      <c r="IL43" s="1">
        <f t="shared" si="93"/>
        <v>0</v>
      </c>
      <c r="IM43" s="1"/>
      <c r="IO43" s="1" t="str">
        <f>MID(IN53,3,1)</f>
        <v>1</v>
      </c>
      <c r="IP43" s="1">
        <v>30</v>
      </c>
      <c r="IQ43" s="1" t="str">
        <f t="shared" si="94"/>
        <v>0</v>
      </c>
      <c r="IR43" s="1">
        <f t="shared" si="95"/>
        <v>0</v>
      </c>
      <c r="IT43" s="1">
        <v>27</v>
      </c>
      <c r="IU43" s="1">
        <f t="shared" si="96"/>
        <v>1</v>
      </c>
      <c r="IV43" s="1">
        <f t="shared" si="97"/>
        <v>0</v>
      </c>
      <c r="IW43" s="1">
        <v>18</v>
      </c>
      <c r="IX43" s="1">
        <f t="shared" si="98"/>
        <v>1</v>
      </c>
      <c r="IY43" s="1" t="str">
        <f t="shared" si="99"/>
        <v>1</v>
      </c>
      <c r="IZ43" s="1">
        <f t="shared" si="100"/>
        <v>0</v>
      </c>
      <c r="JA43" s="1"/>
      <c r="JC43" s="1" t="str">
        <f>MID(JB53,3,1)</f>
        <v>1</v>
      </c>
      <c r="JD43" s="1">
        <v>30</v>
      </c>
      <c r="JE43" s="1" t="str">
        <f t="shared" si="101"/>
        <v>0</v>
      </c>
      <c r="JF43" s="1">
        <f t="shared" si="102"/>
        <v>1</v>
      </c>
      <c r="JH43" s="1">
        <v>27</v>
      </c>
      <c r="JI43" s="1">
        <f t="shared" si="103"/>
        <v>0</v>
      </c>
      <c r="JJ43" s="1">
        <f t="shared" si="104"/>
        <v>1</v>
      </c>
      <c r="JK43" s="1">
        <v>18</v>
      </c>
      <c r="JL43" s="1">
        <f t="shared" si="105"/>
        <v>0</v>
      </c>
      <c r="JM43" s="1" t="str">
        <f t="shared" si="106"/>
        <v>0</v>
      </c>
      <c r="JN43" s="1">
        <f t="shared" si="107"/>
        <v>0</v>
      </c>
      <c r="JO43" s="1"/>
      <c r="JQ43" s="1" t="str">
        <f>MID(JP53,3,1)</f>
        <v>1</v>
      </c>
      <c r="JR43" s="1">
        <v>30</v>
      </c>
      <c r="JS43" s="1" t="str">
        <f t="shared" si="108"/>
        <v>0</v>
      </c>
      <c r="JT43" s="1">
        <f t="shared" si="109"/>
        <v>0</v>
      </c>
      <c r="JV43" s="1">
        <v>27</v>
      </c>
      <c r="JW43" s="1">
        <f t="shared" si="110"/>
        <v>1</v>
      </c>
      <c r="JX43" s="1">
        <f t="shared" si="111"/>
        <v>0</v>
      </c>
      <c r="JY43" s="1">
        <v>18</v>
      </c>
      <c r="JZ43" s="1">
        <f t="shared" si="112"/>
        <v>1</v>
      </c>
      <c r="KA43" s="1" t="str">
        <f t="shared" si="113"/>
        <v>0</v>
      </c>
      <c r="KB43" s="1">
        <f t="shared" si="114"/>
        <v>1</v>
      </c>
      <c r="KC43" s="1"/>
      <c r="KE43" s="1" t="str">
        <f>MID(KD53,3,1)</f>
        <v>0</v>
      </c>
      <c r="KF43" s="1">
        <v>30</v>
      </c>
      <c r="KG43" s="1" t="str">
        <f t="shared" si="115"/>
        <v>1</v>
      </c>
      <c r="KH43" s="1">
        <f t="shared" si="116"/>
        <v>0</v>
      </c>
      <c r="KJ43" s="1">
        <v>27</v>
      </c>
      <c r="KK43" s="1">
        <f t="shared" si="117"/>
        <v>0</v>
      </c>
      <c r="KL43" s="1">
        <f t="shared" si="118"/>
        <v>0</v>
      </c>
      <c r="KN43" s="1">
        <v>27</v>
      </c>
      <c r="KO43" s="1">
        <f t="shared" si="119"/>
        <v>0</v>
      </c>
      <c r="KP43" s="1">
        <v>45</v>
      </c>
      <c r="KQ43" s="1">
        <f t="shared" si="120"/>
        <v>1</v>
      </c>
    </row>
    <row r="44" spans="5:306" x14ac:dyDescent="0.35">
      <c r="E44" s="3">
        <v>25</v>
      </c>
      <c r="F44" s="3" t="str">
        <f t="shared" si="123"/>
        <v>0</v>
      </c>
      <c r="H44" s="1">
        <v>60</v>
      </c>
      <c r="I44" s="1" t="str">
        <f t="shared" si="129"/>
        <v>0</v>
      </c>
      <c r="K44" s="1">
        <v>25</v>
      </c>
      <c r="L44" s="1" t="str">
        <f t="shared" si="130"/>
        <v>0</v>
      </c>
      <c r="M44" s="1" t="str">
        <f t="shared" si="131"/>
        <v>0</v>
      </c>
      <c r="N44" s="1" t="str">
        <f t="shared" si="131"/>
        <v>0</v>
      </c>
      <c r="O44" s="1" t="str">
        <f t="shared" si="132"/>
        <v>0</v>
      </c>
      <c r="P44" s="1" t="str">
        <f t="shared" ref="P44:T44" si="176">O46</f>
        <v>0</v>
      </c>
      <c r="Q44" s="1" t="str">
        <f t="shared" si="176"/>
        <v>0</v>
      </c>
      <c r="R44" s="1" t="str">
        <f t="shared" si="176"/>
        <v>0</v>
      </c>
      <c r="S44" s="1" t="str">
        <f t="shared" si="176"/>
        <v>1</v>
      </c>
      <c r="T44" s="1" t="str">
        <f t="shared" si="176"/>
        <v>1</v>
      </c>
      <c r="U44" s="1" t="str">
        <f t="shared" si="134"/>
        <v>1</v>
      </c>
      <c r="V44" s="1" t="str">
        <f t="shared" si="135"/>
        <v>1</v>
      </c>
      <c r="W44" s="1" t="str">
        <f t="shared" si="135"/>
        <v>1</v>
      </c>
      <c r="X44" s="1" t="str">
        <f t="shared" si="135"/>
        <v>0</v>
      </c>
      <c r="Y44" s="1" t="str">
        <f t="shared" si="135"/>
        <v>0</v>
      </c>
      <c r="Z44" s="1" t="str">
        <f t="shared" si="135"/>
        <v>0</v>
      </c>
      <c r="AA44" s="1" t="str">
        <f t="shared" si="135"/>
        <v>0</v>
      </c>
      <c r="AB44" s="1" t="str">
        <f t="shared" si="136"/>
        <v>0</v>
      </c>
      <c r="AD44" s="1">
        <v>25</v>
      </c>
      <c r="AE44" s="1" t="str">
        <f t="shared" si="137"/>
        <v>0</v>
      </c>
      <c r="AF44" s="1" t="str">
        <f t="shared" si="154"/>
        <v>0</v>
      </c>
      <c r="AG44" s="1" t="str">
        <f t="shared" si="155"/>
        <v>0</v>
      </c>
      <c r="AH44" s="1" t="str">
        <f t="shared" si="156"/>
        <v>0</v>
      </c>
      <c r="AI44" s="1" t="str">
        <f t="shared" si="157"/>
        <v>0</v>
      </c>
      <c r="AJ44" s="1" t="str">
        <f t="shared" si="158"/>
        <v>0</v>
      </c>
      <c r="AK44" s="1" t="str">
        <f t="shared" si="159"/>
        <v>1</v>
      </c>
      <c r="AL44" s="1" t="str">
        <f t="shared" si="160"/>
        <v>1</v>
      </c>
      <c r="AM44" s="1" t="str">
        <f t="shared" si="161"/>
        <v>1</v>
      </c>
      <c r="AN44" s="1" t="str">
        <f t="shared" si="162"/>
        <v>1</v>
      </c>
      <c r="AO44" s="1" t="str">
        <f t="shared" si="163"/>
        <v>1</v>
      </c>
      <c r="AP44" s="1" t="str">
        <f t="shared" si="164"/>
        <v>0</v>
      </c>
      <c r="AQ44" s="1" t="str">
        <f t="shared" si="165"/>
        <v>0</v>
      </c>
      <c r="AR44" s="1" t="str">
        <f t="shared" si="166"/>
        <v>0</v>
      </c>
      <c r="AS44" s="1" t="str">
        <f t="shared" si="167"/>
        <v>0</v>
      </c>
      <c r="AT44" s="1" t="str">
        <f t="shared" si="168"/>
        <v>0</v>
      </c>
      <c r="AU44" s="1"/>
      <c r="AV44">
        <v>25</v>
      </c>
      <c r="AW44" s="1">
        <v>41</v>
      </c>
      <c r="AX44" s="1" t="str">
        <f t="shared" si="138"/>
        <v>1</v>
      </c>
      <c r="AY44" s="1" t="str">
        <f t="shared" si="138"/>
        <v>1</v>
      </c>
      <c r="AZ44" s="1" t="str">
        <f t="shared" si="138"/>
        <v>1</v>
      </c>
      <c r="BA44" s="1" t="str">
        <f t="shared" si="138"/>
        <v>1</v>
      </c>
      <c r="BB44" s="1" t="str">
        <f t="shared" si="138"/>
        <v>0</v>
      </c>
      <c r="BC44" s="1" t="str">
        <f t="shared" si="138"/>
        <v>1</v>
      </c>
      <c r="BD44" s="1" t="str">
        <f t="shared" si="138"/>
        <v>0</v>
      </c>
      <c r="BE44" s="1" t="str">
        <f t="shared" si="138"/>
        <v>0</v>
      </c>
      <c r="BF44" s="1" t="str">
        <f t="shared" si="138"/>
        <v>1</v>
      </c>
      <c r="BG44" s="1" t="str">
        <f t="shared" si="138"/>
        <v>0</v>
      </c>
      <c r="BH44" s="1" t="str">
        <f t="shared" si="138"/>
        <v>0</v>
      </c>
      <c r="BI44" s="1" t="str">
        <f t="shared" si="138"/>
        <v>1</v>
      </c>
      <c r="BJ44" s="1" t="str">
        <f t="shared" si="138"/>
        <v>0</v>
      </c>
      <c r="BK44" s="1" t="str">
        <f t="shared" si="138"/>
        <v>0</v>
      </c>
      <c r="BL44" s="1" t="str">
        <f t="shared" si="138"/>
        <v>1</v>
      </c>
      <c r="BM44" s="1" t="str">
        <f t="shared" si="138"/>
        <v>1</v>
      </c>
      <c r="BO44" s="1">
        <v>28</v>
      </c>
      <c r="BP44" s="1" t="str">
        <f t="shared" si="3"/>
        <v>0</v>
      </c>
      <c r="BQ44" s="1">
        <v>40</v>
      </c>
      <c r="BR44" s="1" t="str">
        <f t="shared" si="4"/>
        <v>1</v>
      </c>
      <c r="BT44" s="1">
        <v>28</v>
      </c>
      <c r="BU44" s="1" t="str">
        <f t="shared" si="5"/>
        <v>1</v>
      </c>
      <c r="BV44" s="1" t="str">
        <f t="shared" si="6"/>
        <v>0</v>
      </c>
      <c r="BW44" s="1">
        <v>19</v>
      </c>
      <c r="BX44" s="1" t="str">
        <f t="shared" si="7"/>
        <v>0</v>
      </c>
      <c r="BY44" s="1" t="str">
        <f t="shared" si="8"/>
        <v>0</v>
      </c>
      <c r="BZ44" s="1">
        <f t="shared" si="9"/>
        <v>0</v>
      </c>
      <c r="CC44" s="1" t="str">
        <f>MID(CB53,4,1)</f>
        <v>1</v>
      </c>
      <c r="CD44" s="1">
        <v>6</v>
      </c>
      <c r="CE44" s="1" t="str">
        <f t="shared" si="10"/>
        <v>1</v>
      </c>
      <c r="CF44" s="1">
        <f t="shared" si="11"/>
        <v>0</v>
      </c>
      <c r="CH44" s="1">
        <v>28</v>
      </c>
      <c r="CI44" s="1" t="str">
        <f t="shared" si="12"/>
        <v>0</v>
      </c>
      <c r="CJ44" s="1">
        <f t="shared" si="13"/>
        <v>0</v>
      </c>
      <c r="CK44" s="1">
        <v>19</v>
      </c>
      <c r="CL44" s="1">
        <f t="shared" si="14"/>
        <v>1</v>
      </c>
      <c r="CM44" s="1" t="str">
        <f t="shared" si="15"/>
        <v>1</v>
      </c>
      <c r="CN44" s="1">
        <f t="shared" si="16"/>
        <v>0</v>
      </c>
      <c r="CO44" s="1"/>
      <c r="CQ44" s="1" t="str">
        <f>MID(CP53,4,1)</f>
        <v>0</v>
      </c>
      <c r="CR44" s="1">
        <v>6</v>
      </c>
      <c r="CS44" s="1" t="str">
        <f t="shared" si="17"/>
        <v>0</v>
      </c>
      <c r="CT44" s="1">
        <f t="shared" si="18"/>
        <v>0</v>
      </c>
      <c r="CV44" s="1">
        <v>28</v>
      </c>
      <c r="CW44" s="1">
        <f t="shared" si="19"/>
        <v>0</v>
      </c>
      <c r="CX44" s="1">
        <f t="shared" si="20"/>
        <v>0</v>
      </c>
      <c r="CY44" s="1">
        <v>19</v>
      </c>
      <c r="CZ44" s="1">
        <f t="shared" si="21"/>
        <v>1</v>
      </c>
      <c r="DA44" s="1" t="str">
        <f t="shared" si="22"/>
        <v>1</v>
      </c>
      <c r="DB44" s="1">
        <f t="shared" si="23"/>
        <v>0</v>
      </c>
      <c r="DC44" s="1"/>
      <c r="DE44" s="1" t="str">
        <f>MID(DD53,4,1)</f>
        <v>0</v>
      </c>
      <c r="DF44" s="1">
        <v>6</v>
      </c>
      <c r="DG44" s="1" t="str">
        <f t="shared" si="24"/>
        <v>1</v>
      </c>
      <c r="DH44" s="1">
        <f t="shared" si="25"/>
        <v>1</v>
      </c>
      <c r="DJ44" s="1">
        <v>28</v>
      </c>
      <c r="DK44" s="1">
        <f t="shared" si="26"/>
        <v>0</v>
      </c>
      <c r="DL44" s="1">
        <f t="shared" si="27"/>
        <v>1</v>
      </c>
      <c r="DM44" s="1">
        <v>19</v>
      </c>
      <c r="DN44" s="1">
        <f t="shared" si="28"/>
        <v>1</v>
      </c>
      <c r="DO44" s="1" t="str">
        <f t="shared" si="29"/>
        <v>1</v>
      </c>
      <c r="DP44" s="1">
        <f t="shared" si="30"/>
        <v>0</v>
      </c>
      <c r="DQ44" s="1"/>
      <c r="DS44" s="1" t="str">
        <f>MID(DR53,4,1)</f>
        <v>0</v>
      </c>
      <c r="DT44" s="1">
        <v>6</v>
      </c>
      <c r="DU44" s="1" t="str">
        <f t="shared" si="31"/>
        <v>0</v>
      </c>
      <c r="DV44" s="1">
        <f t="shared" si="32"/>
        <v>0</v>
      </c>
      <c r="DX44" s="1">
        <v>28</v>
      </c>
      <c r="DY44" s="1">
        <f t="shared" si="33"/>
        <v>1</v>
      </c>
      <c r="DZ44" s="1">
        <f t="shared" si="34"/>
        <v>0</v>
      </c>
      <c r="EA44" s="1">
        <v>19</v>
      </c>
      <c r="EB44" s="1">
        <f t="shared" si="35"/>
        <v>0</v>
      </c>
      <c r="EC44" s="1" t="str">
        <f t="shared" si="36"/>
        <v>1</v>
      </c>
      <c r="ED44" s="1">
        <f t="shared" si="37"/>
        <v>1</v>
      </c>
      <c r="EE44" s="1"/>
      <c r="EG44" s="1" t="str">
        <f>MID(EF53,4,1)</f>
        <v>0</v>
      </c>
      <c r="EH44" s="1">
        <v>6</v>
      </c>
      <c r="EI44" s="1" t="str">
        <f t="shared" si="38"/>
        <v>1</v>
      </c>
      <c r="EJ44" s="1">
        <f t="shared" si="39"/>
        <v>0</v>
      </c>
      <c r="EL44" s="1">
        <v>28</v>
      </c>
      <c r="EM44" s="1">
        <f t="shared" si="40"/>
        <v>0</v>
      </c>
      <c r="EN44" s="1">
        <f t="shared" si="41"/>
        <v>0</v>
      </c>
      <c r="EO44" s="1">
        <v>19</v>
      </c>
      <c r="EP44" s="1">
        <f t="shared" si="42"/>
        <v>1</v>
      </c>
      <c r="EQ44" s="1" t="str">
        <f t="shared" si="43"/>
        <v>1</v>
      </c>
      <c r="ER44" s="1">
        <f t="shared" si="44"/>
        <v>0</v>
      </c>
      <c r="ES44" s="1"/>
      <c r="EU44" s="1" t="str">
        <f>MID(ET53,4,1)</f>
        <v>1</v>
      </c>
      <c r="EV44" s="1">
        <v>6</v>
      </c>
      <c r="EW44" s="1" t="str">
        <f t="shared" si="45"/>
        <v>1</v>
      </c>
      <c r="EX44" s="1">
        <f t="shared" si="46"/>
        <v>1</v>
      </c>
      <c r="EZ44" s="1">
        <v>28</v>
      </c>
      <c r="FA44" s="1">
        <f t="shared" si="47"/>
        <v>0</v>
      </c>
      <c r="FB44" s="1">
        <f t="shared" si="48"/>
        <v>1</v>
      </c>
      <c r="FC44" s="1">
        <v>19</v>
      </c>
      <c r="FD44" s="1">
        <f t="shared" si="49"/>
        <v>0</v>
      </c>
      <c r="FE44" s="1" t="str">
        <f t="shared" si="50"/>
        <v>0</v>
      </c>
      <c r="FF44" s="1">
        <f t="shared" si="51"/>
        <v>0</v>
      </c>
      <c r="FG44" s="1"/>
      <c r="FI44" s="1" t="str">
        <f>MID(FH53,4,1)</f>
        <v>1</v>
      </c>
      <c r="FJ44" s="1">
        <v>6</v>
      </c>
      <c r="FK44" s="1" t="str">
        <f t="shared" si="52"/>
        <v>0</v>
      </c>
      <c r="FL44" s="1">
        <f t="shared" si="53"/>
        <v>0</v>
      </c>
      <c r="FN44" s="1">
        <v>28</v>
      </c>
      <c r="FO44" s="1">
        <f t="shared" si="54"/>
        <v>1</v>
      </c>
      <c r="FP44" s="1">
        <f t="shared" si="55"/>
        <v>0</v>
      </c>
      <c r="FQ44" s="1">
        <v>19</v>
      </c>
      <c r="FR44" s="1">
        <f t="shared" si="56"/>
        <v>0</v>
      </c>
      <c r="FS44" s="1" t="str">
        <f t="shared" si="57"/>
        <v>1</v>
      </c>
      <c r="FT44" s="1">
        <f t="shared" si="58"/>
        <v>1</v>
      </c>
      <c r="FU44" s="1"/>
      <c r="FW44" s="1" t="str">
        <f>MID(FV53,4,1)</f>
        <v>0</v>
      </c>
      <c r="FX44" s="1">
        <v>6</v>
      </c>
      <c r="FY44" s="1" t="str">
        <f t="shared" si="59"/>
        <v>1</v>
      </c>
      <c r="FZ44" s="1">
        <f t="shared" si="60"/>
        <v>0</v>
      </c>
      <c r="GB44" s="1">
        <v>28</v>
      </c>
      <c r="GC44" s="1">
        <f t="shared" si="61"/>
        <v>0</v>
      </c>
      <c r="GD44" s="1">
        <f t="shared" si="62"/>
        <v>0</v>
      </c>
      <c r="GE44" s="1">
        <v>19</v>
      </c>
      <c r="GF44" s="1">
        <f t="shared" si="63"/>
        <v>0</v>
      </c>
      <c r="GG44" s="1" t="str">
        <f t="shared" si="64"/>
        <v>0</v>
      </c>
      <c r="GH44" s="1">
        <f t="shared" si="65"/>
        <v>0</v>
      </c>
      <c r="GI44" s="1"/>
      <c r="GK44" s="1" t="str">
        <f>MID(GJ53,4,1)</f>
        <v>1</v>
      </c>
      <c r="GL44" s="1">
        <v>6</v>
      </c>
      <c r="GM44" s="1" t="str">
        <f t="shared" si="66"/>
        <v>0</v>
      </c>
      <c r="GN44" s="1">
        <f t="shared" si="67"/>
        <v>0</v>
      </c>
      <c r="GP44" s="1">
        <v>28</v>
      </c>
      <c r="GQ44" s="1">
        <f t="shared" si="68"/>
        <v>0</v>
      </c>
      <c r="GR44" s="1">
        <f t="shared" si="69"/>
        <v>0</v>
      </c>
      <c r="GS44" s="1">
        <v>19</v>
      </c>
      <c r="GT44" s="1">
        <f t="shared" si="70"/>
        <v>0</v>
      </c>
      <c r="GU44" s="1" t="str">
        <f t="shared" si="71"/>
        <v>0</v>
      </c>
      <c r="GV44" s="1">
        <f t="shared" si="72"/>
        <v>0</v>
      </c>
      <c r="GW44" s="1"/>
      <c r="GY44" s="1" t="str">
        <f>MID(GX53,4,1)</f>
        <v>0</v>
      </c>
      <c r="GZ44" s="1">
        <v>6</v>
      </c>
      <c r="HA44" s="1" t="str">
        <f t="shared" si="73"/>
        <v>1</v>
      </c>
      <c r="HB44" s="1">
        <f t="shared" si="74"/>
        <v>1</v>
      </c>
      <c r="HD44" s="1">
        <v>28</v>
      </c>
      <c r="HE44" s="1">
        <f t="shared" si="75"/>
        <v>0</v>
      </c>
      <c r="HF44" s="1">
        <f t="shared" si="76"/>
        <v>1</v>
      </c>
      <c r="HG44" s="1">
        <v>19</v>
      </c>
      <c r="HH44" s="1">
        <f t="shared" si="77"/>
        <v>1</v>
      </c>
      <c r="HI44" s="1" t="str">
        <f t="shared" si="78"/>
        <v>1</v>
      </c>
      <c r="HJ44" s="1">
        <f t="shared" si="79"/>
        <v>0</v>
      </c>
      <c r="HK44" s="1"/>
      <c r="HM44" s="1" t="str">
        <f>MID(HL53,4,1)</f>
        <v>0</v>
      </c>
      <c r="HN44" s="1">
        <v>6</v>
      </c>
      <c r="HO44" s="1" t="str">
        <f t="shared" si="80"/>
        <v>0</v>
      </c>
      <c r="HP44" s="1">
        <f t="shared" si="81"/>
        <v>0</v>
      </c>
      <c r="HR44" s="1">
        <v>28</v>
      </c>
      <c r="HS44" s="1">
        <f t="shared" si="82"/>
        <v>1</v>
      </c>
      <c r="HT44" s="1">
        <f t="shared" si="83"/>
        <v>0</v>
      </c>
      <c r="HU44" s="1">
        <v>19</v>
      </c>
      <c r="HV44" s="1">
        <f t="shared" si="84"/>
        <v>1</v>
      </c>
      <c r="HW44" s="1" t="str">
        <f t="shared" si="85"/>
        <v>0</v>
      </c>
      <c r="HX44" s="1">
        <f t="shared" si="86"/>
        <v>1</v>
      </c>
      <c r="HY44" s="1"/>
      <c r="IA44" s="1" t="str">
        <f>MID(HZ53,4,1)</f>
        <v>1</v>
      </c>
      <c r="IB44" s="1">
        <v>6</v>
      </c>
      <c r="IC44" s="1" t="str">
        <f t="shared" si="87"/>
        <v>1</v>
      </c>
      <c r="ID44" s="1">
        <f t="shared" si="88"/>
        <v>0</v>
      </c>
      <c r="IF44" s="1">
        <v>28</v>
      </c>
      <c r="IG44" s="1">
        <f t="shared" si="89"/>
        <v>0</v>
      </c>
      <c r="IH44" s="1">
        <f t="shared" si="90"/>
        <v>0</v>
      </c>
      <c r="II44" s="1">
        <v>19</v>
      </c>
      <c r="IJ44" s="1">
        <f t="shared" si="91"/>
        <v>0</v>
      </c>
      <c r="IK44" s="1" t="str">
        <f t="shared" si="92"/>
        <v>0</v>
      </c>
      <c r="IL44" s="1">
        <f t="shared" si="93"/>
        <v>0</v>
      </c>
      <c r="IM44" s="1"/>
      <c r="IO44" s="1" t="str">
        <f>MID(IN53,4,1)</f>
        <v>0</v>
      </c>
      <c r="IP44" s="1">
        <v>6</v>
      </c>
      <c r="IQ44" s="1" t="str">
        <f t="shared" si="94"/>
        <v>1</v>
      </c>
      <c r="IR44" s="1">
        <f t="shared" si="95"/>
        <v>1</v>
      </c>
      <c r="IT44" s="1">
        <v>28</v>
      </c>
      <c r="IU44" s="1">
        <f t="shared" si="96"/>
        <v>0</v>
      </c>
      <c r="IV44" s="1">
        <f t="shared" si="97"/>
        <v>1</v>
      </c>
      <c r="IW44" s="1">
        <v>19</v>
      </c>
      <c r="IX44" s="1">
        <f t="shared" si="98"/>
        <v>1</v>
      </c>
      <c r="IY44" s="1" t="str">
        <f t="shared" si="99"/>
        <v>1</v>
      </c>
      <c r="IZ44" s="1">
        <f t="shared" si="100"/>
        <v>0</v>
      </c>
      <c r="JA44" s="1"/>
      <c r="JC44" s="1" t="str">
        <f>MID(JB53,4,1)</f>
        <v>0</v>
      </c>
      <c r="JD44" s="1">
        <v>6</v>
      </c>
      <c r="JE44" s="1" t="str">
        <f t="shared" si="101"/>
        <v>0</v>
      </c>
      <c r="JF44" s="1">
        <f t="shared" si="102"/>
        <v>0</v>
      </c>
      <c r="JH44" s="1">
        <v>28</v>
      </c>
      <c r="JI44" s="1">
        <f t="shared" si="103"/>
        <v>1</v>
      </c>
      <c r="JJ44" s="1">
        <f t="shared" si="104"/>
        <v>0</v>
      </c>
      <c r="JK44" s="1">
        <v>19</v>
      </c>
      <c r="JL44" s="1">
        <f t="shared" si="105"/>
        <v>1</v>
      </c>
      <c r="JM44" s="1" t="str">
        <f t="shared" si="106"/>
        <v>0</v>
      </c>
      <c r="JN44" s="1">
        <f t="shared" si="107"/>
        <v>1</v>
      </c>
      <c r="JO44" s="1"/>
      <c r="JQ44" s="1" t="str">
        <f>MID(JP53,4,1)</f>
        <v>0</v>
      </c>
      <c r="JR44" s="1">
        <v>6</v>
      </c>
      <c r="JS44" s="1" t="str">
        <f t="shared" si="108"/>
        <v>0</v>
      </c>
      <c r="JT44" s="1">
        <f t="shared" si="109"/>
        <v>1</v>
      </c>
      <c r="JV44" s="1">
        <v>28</v>
      </c>
      <c r="JW44" s="1">
        <f t="shared" si="110"/>
        <v>0</v>
      </c>
      <c r="JX44" s="1">
        <f t="shared" si="111"/>
        <v>1</v>
      </c>
      <c r="JY44" s="1">
        <v>19</v>
      </c>
      <c r="JZ44" s="1">
        <f t="shared" si="112"/>
        <v>0</v>
      </c>
      <c r="KA44" s="1" t="str">
        <f t="shared" si="113"/>
        <v>1</v>
      </c>
      <c r="KB44" s="1">
        <f t="shared" si="114"/>
        <v>1</v>
      </c>
      <c r="KC44" s="1"/>
      <c r="KE44" s="1" t="str">
        <f>MID(KD53,4,1)</f>
        <v>1</v>
      </c>
      <c r="KF44" s="1">
        <v>6</v>
      </c>
      <c r="KG44" s="1" t="str">
        <f t="shared" si="115"/>
        <v>1</v>
      </c>
      <c r="KH44" s="1">
        <f t="shared" si="116"/>
        <v>1</v>
      </c>
      <c r="KJ44" s="1">
        <v>28</v>
      </c>
      <c r="KK44" s="1">
        <f t="shared" si="117"/>
        <v>1</v>
      </c>
      <c r="KL44" s="1">
        <f t="shared" si="118"/>
        <v>1</v>
      </c>
      <c r="KN44" s="1">
        <v>28</v>
      </c>
      <c r="KO44" s="1">
        <f t="shared" si="119"/>
        <v>1</v>
      </c>
      <c r="KP44" s="1">
        <v>13</v>
      </c>
      <c r="KQ44" s="1">
        <f t="shared" si="120"/>
        <v>0</v>
      </c>
    </row>
    <row r="45" spans="5:306" x14ac:dyDescent="0.35">
      <c r="E45" s="3">
        <v>26</v>
      </c>
      <c r="F45" s="3" t="str">
        <f t="shared" si="123"/>
        <v>1</v>
      </c>
      <c r="H45" s="1">
        <v>52</v>
      </c>
      <c r="I45" s="1" t="str">
        <f t="shared" si="129"/>
        <v>0</v>
      </c>
      <c r="K45" s="1">
        <v>26</v>
      </c>
      <c r="L45" s="1" t="str">
        <f t="shared" si="130"/>
        <v>0</v>
      </c>
      <c r="M45" s="1" t="str">
        <f t="shared" si="131"/>
        <v>0</v>
      </c>
      <c r="N45" s="1" t="str">
        <f t="shared" si="131"/>
        <v>1</v>
      </c>
      <c r="O45" s="1" t="str">
        <f t="shared" si="132"/>
        <v>0</v>
      </c>
      <c r="P45" s="1" t="str">
        <f t="shared" ref="P45:T45" si="177">O47</f>
        <v>0</v>
      </c>
      <c r="Q45" s="1" t="str">
        <f t="shared" si="177"/>
        <v>0</v>
      </c>
      <c r="R45" s="1" t="str">
        <f t="shared" si="177"/>
        <v>0</v>
      </c>
      <c r="S45" s="1" t="str">
        <f t="shared" si="177"/>
        <v>1</v>
      </c>
      <c r="T45" s="1" t="str">
        <f t="shared" si="177"/>
        <v>1</v>
      </c>
      <c r="U45" s="1" t="str">
        <f t="shared" si="134"/>
        <v>1</v>
      </c>
      <c r="V45" s="1" t="str">
        <f t="shared" si="135"/>
        <v>1</v>
      </c>
      <c r="W45" s="1" t="str">
        <f t="shared" si="135"/>
        <v>0</v>
      </c>
      <c r="X45" s="1" t="str">
        <f t="shared" si="135"/>
        <v>0</v>
      </c>
      <c r="Y45" s="1" t="str">
        <f t="shared" si="135"/>
        <v>0</v>
      </c>
      <c r="Z45" s="1" t="str">
        <f t="shared" si="135"/>
        <v>0</v>
      </c>
      <c r="AA45" s="1" t="str">
        <f t="shared" si="135"/>
        <v>0</v>
      </c>
      <c r="AB45" s="1" t="str">
        <f t="shared" si="136"/>
        <v>0</v>
      </c>
      <c r="AD45" s="1">
        <v>26</v>
      </c>
      <c r="AE45" s="1" t="str">
        <f t="shared" si="137"/>
        <v>0</v>
      </c>
      <c r="AF45" s="1" t="str">
        <f t="shared" si="154"/>
        <v>1</v>
      </c>
      <c r="AG45" s="1" t="str">
        <f t="shared" si="155"/>
        <v>0</v>
      </c>
      <c r="AH45" s="1" t="str">
        <f t="shared" si="156"/>
        <v>0</v>
      </c>
      <c r="AI45" s="1" t="str">
        <f t="shared" si="157"/>
        <v>0</v>
      </c>
      <c r="AJ45" s="1" t="str">
        <f t="shared" si="158"/>
        <v>0</v>
      </c>
      <c r="AK45" s="1" t="str">
        <f t="shared" si="159"/>
        <v>1</v>
      </c>
      <c r="AL45" s="1" t="str">
        <f t="shared" si="160"/>
        <v>1</v>
      </c>
      <c r="AM45" s="1" t="str">
        <f t="shared" si="161"/>
        <v>1</v>
      </c>
      <c r="AN45" s="1" t="str">
        <f t="shared" si="162"/>
        <v>1</v>
      </c>
      <c r="AO45" s="1" t="str">
        <f t="shared" si="163"/>
        <v>0</v>
      </c>
      <c r="AP45" s="1" t="str">
        <f t="shared" si="164"/>
        <v>0</v>
      </c>
      <c r="AQ45" s="1" t="str">
        <f t="shared" si="165"/>
        <v>0</v>
      </c>
      <c r="AR45" s="1" t="str">
        <f t="shared" si="166"/>
        <v>0</v>
      </c>
      <c r="AS45" s="1" t="str">
        <f t="shared" si="167"/>
        <v>0</v>
      </c>
      <c r="AT45" s="1" t="str">
        <f t="shared" si="168"/>
        <v>0</v>
      </c>
      <c r="AU45" s="1"/>
      <c r="AV45">
        <v>26</v>
      </c>
      <c r="AW45" s="1">
        <v>52</v>
      </c>
      <c r="AX45" s="1" t="str">
        <f t="shared" si="138"/>
        <v>0</v>
      </c>
      <c r="AY45" s="1" t="str">
        <f t="shared" si="138"/>
        <v>0</v>
      </c>
      <c r="AZ45" s="1" t="str">
        <f t="shared" si="138"/>
        <v>1</v>
      </c>
      <c r="BA45" s="1" t="str">
        <f t="shared" si="138"/>
        <v>0</v>
      </c>
      <c r="BB45" s="1" t="str">
        <f t="shared" si="138"/>
        <v>0</v>
      </c>
      <c r="BC45" s="1" t="str">
        <f t="shared" si="138"/>
        <v>1</v>
      </c>
      <c r="BD45" s="1" t="str">
        <f t="shared" si="138"/>
        <v>0</v>
      </c>
      <c r="BE45" s="1" t="str">
        <f t="shared" si="138"/>
        <v>0</v>
      </c>
      <c r="BF45" s="1" t="str">
        <f t="shared" si="138"/>
        <v>1</v>
      </c>
      <c r="BG45" s="1" t="str">
        <f t="shared" si="138"/>
        <v>1</v>
      </c>
      <c r="BH45" s="1" t="str">
        <f t="shared" si="138"/>
        <v>1</v>
      </c>
      <c r="BI45" s="1" t="str">
        <f t="shared" si="138"/>
        <v>1</v>
      </c>
      <c r="BJ45" s="1" t="str">
        <f t="shared" si="138"/>
        <v>1</v>
      </c>
      <c r="BK45" s="1" t="str">
        <f t="shared" si="138"/>
        <v>0</v>
      </c>
      <c r="BL45" s="1" t="str">
        <f t="shared" si="138"/>
        <v>1</v>
      </c>
      <c r="BM45" s="1" t="str">
        <f t="shared" si="138"/>
        <v>0</v>
      </c>
      <c r="BO45" s="1">
        <v>29</v>
      </c>
      <c r="BP45" s="1" t="str">
        <f t="shared" si="3"/>
        <v>1</v>
      </c>
      <c r="BQ45" s="1">
        <v>32</v>
      </c>
      <c r="BR45" s="1" t="str">
        <f t="shared" si="4"/>
        <v>1</v>
      </c>
      <c r="BT45" s="1">
        <v>29</v>
      </c>
      <c r="BU45" s="1" t="str">
        <f t="shared" si="5"/>
        <v>1</v>
      </c>
      <c r="BV45" s="1" t="str">
        <f t="shared" si="6"/>
        <v>0</v>
      </c>
      <c r="BW45" s="1">
        <v>20</v>
      </c>
      <c r="BX45" s="1" t="str">
        <f t="shared" si="7"/>
        <v>1</v>
      </c>
      <c r="BY45" s="1" t="str">
        <f t="shared" si="8"/>
        <v>0</v>
      </c>
      <c r="BZ45" s="1">
        <f t="shared" si="9"/>
        <v>1</v>
      </c>
      <c r="CC45" s="1" t="str">
        <f>MID(CB59,1,1)</f>
        <v>0</v>
      </c>
      <c r="CD45" s="1">
        <v>22</v>
      </c>
      <c r="CE45" s="1" t="str">
        <f t="shared" si="10"/>
        <v>0</v>
      </c>
      <c r="CF45" s="1">
        <f t="shared" si="11"/>
        <v>1</v>
      </c>
      <c r="CH45" s="1">
        <v>29</v>
      </c>
      <c r="CI45" s="1" t="str">
        <f t="shared" si="12"/>
        <v>0</v>
      </c>
      <c r="CJ45" s="1">
        <f t="shared" si="13"/>
        <v>1</v>
      </c>
      <c r="CK45" s="1">
        <v>20</v>
      </c>
      <c r="CL45" s="1">
        <f t="shared" si="14"/>
        <v>0</v>
      </c>
      <c r="CM45" s="1" t="str">
        <f t="shared" si="15"/>
        <v>0</v>
      </c>
      <c r="CN45" s="1">
        <f t="shared" si="16"/>
        <v>0</v>
      </c>
      <c r="CO45" s="1"/>
      <c r="CQ45" s="1" t="str">
        <f>MID(CP59,1,1)</f>
        <v>1</v>
      </c>
      <c r="CR45" s="1">
        <v>22</v>
      </c>
      <c r="CS45" s="1" t="str">
        <f t="shared" si="17"/>
        <v>1</v>
      </c>
      <c r="CT45" s="1">
        <f t="shared" si="18"/>
        <v>1</v>
      </c>
      <c r="CV45" s="1">
        <v>29</v>
      </c>
      <c r="CW45" s="1">
        <f t="shared" si="19"/>
        <v>1</v>
      </c>
      <c r="CX45" s="1">
        <f t="shared" si="20"/>
        <v>1</v>
      </c>
      <c r="CY45" s="1">
        <v>20</v>
      </c>
      <c r="CZ45" s="1">
        <f t="shared" si="21"/>
        <v>1</v>
      </c>
      <c r="DA45" s="1" t="str">
        <f t="shared" si="22"/>
        <v>1</v>
      </c>
      <c r="DB45" s="1">
        <f t="shared" si="23"/>
        <v>0</v>
      </c>
      <c r="DC45" s="1"/>
      <c r="DE45" s="1" t="str">
        <f>MID(DD59,1,1)</f>
        <v>0</v>
      </c>
      <c r="DF45" s="1">
        <v>22</v>
      </c>
      <c r="DG45" s="1" t="str">
        <f t="shared" si="24"/>
        <v>1</v>
      </c>
      <c r="DH45" s="1">
        <f t="shared" si="25"/>
        <v>0</v>
      </c>
      <c r="DJ45" s="1">
        <v>29</v>
      </c>
      <c r="DK45" s="1">
        <f t="shared" si="26"/>
        <v>1</v>
      </c>
      <c r="DL45" s="1">
        <f t="shared" si="27"/>
        <v>0</v>
      </c>
      <c r="DM45" s="1">
        <v>20</v>
      </c>
      <c r="DN45" s="1">
        <f t="shared" si="28"/>
        <v>0</v>
      </c>
      <c r="DO45" s="1" t="str">
        <f t="shared" si="29"/>
        <v>0</v>
      </c>
      <c r="DP45" s="1">
        <f t="shared" si="30"/>
        <v>0</v>
      </c>
      <c r="DQ45" s="1"/>
      <c r="DS45" s="1" t="str">
        <f>MID(DR59,1,1)</f>
        <v>0</v>
      </c>
      <c r="DT45" s="1">
        <v>22</v>
      </c>
      <c r="DU45" s="1" t="str">
        <f t="shared" si="31"/>
        <v>1</v>
      </c>
      <c r="DV45" s="1">
        <f t="shared" si="32"/>
        <v>0</v>
      </c>
      <c r="DX45" s="1">
        <v>29</v>
      </c>
      <c r="DY45" s="1">
        <f t="shared" si="33"/>
        <v>0</v>
      </c>
      <c r="DZ45" s="1">
        <f t="shared" si="34"/>
        <v>0</v>
      </c>
      <c r="EA45" s="1">
        <v>20</v>
      </c>
      <c r="EB45" s="1">
        <f t="shared" si="35"/>
        <v>1</v>
      </c>
      <c r="EC45" s="1" t="str">
        <f t="shared" si="36"/>
        <v>0</v>
      </c>
      <c r="ED45" s="1">
        <f t="shared" si="37"/>
        <v>1</v>
      </c>
      <c r="EE45" s="1"/>
      <c r="EG45" s="1" t="str">
        <f>MID(EF59,1,1)</f>
        <v>0</v>
      </c>
      <c r="EH45" s="1">
        <v>22</v>
      </c>
      <c r="EI45" s="1" t="str">
        <f t="shared" si="38"/>
        <v>0</v>
      </c>
      <c r="EJ45" s="1">
        <f t="shared" si="39"/>
        <v>0</v>
      </c>
      <c r="EL45" s="1">
        <v>29</v>
      </c>
      <c r="EM45" s="1">
        <f t="shared" si="40"/>
        <v>0</v>
      </c>
      <c r="EN45" s="1">
        <f t="shared" si="41"/>
        <v>0</v>
      </c>
      <c r="EO45" s="1">
        <v>20</v>
      </c>
      <c r="EP45" s="1">
        <f t="shared" si="42"/>
        <v>1</v>
      </c>
      <c r="EQ45" s="1" t="str">
        <f t="shared" si="43"/>
        <v>1</v>
      </c>
      <c r="ER45" s="1">
        <f t="shared" si="44"/>
        <v>0</v>
      </c>
      <c r="ES45" s="1"/>
      <c r="EU45" s="1" t="str">
        <f>MID(ET59,1,1)</f>
        <v>1</v>
      </c>
      <c r="EV45" s="1">
        <v>22</v>
      </c>
      <c r="EW45" s="1" t="str">
        <f t="shared" si="45"/>
        <v>1</v>
      </c>
      <c r="EX45" s="1">
        <f t="shared" si="46"/>
        <v>1</v>
      </c>
      <c r="EZ45" s="1">
        <v>29</v>
      </c>
      <c r="FA45" s="1">
        <f t="shared" si="47"/>
        <v>0</v>
      </c>
      <c r="FB45" s="1">
        <f t="shared" si="48"/>
        <v>1</v>
      </c>
      <c r="FC45" s="1">
        <v>20</v>
      </c>
      <c r="FD45" s="1">
        <f t="shared" si="49"/>
        <v>0</v>
      </c>
      <c r="FE45" s="1" t="str">
        <f t="shared" si="50"/>
        <v>0</v>
      </c>
      <c r="FF45" s="1">
        <f t="shared" si="51"/>
        <v>0</v>
      </c>
      <c r="FG45" s="1"/>
      <c r="FI45" s="1" t="str">
        <f>MID(FH59,1,1)</f>
        <v>1</v>
      </c>
      <c r="FJ45" s="1">
        <v>22</v>
      </c>
      <c r="FK45" s="1" t="str">
        <f t="shared" si="52"/>
        <v>0</v>
      </c>
      <c r="FL45" s="1">
        <f t="shared" si="53"/>
        <v>0</v>
      </c>
      <c r="FN45" s="1">
        <v>29</v>
      </c>
      <c r="FO45" s="1">
        <f t="shared" si="54"/>
        <v>1</v>
      </c>
      <c r="FP45" s="1">
        <f t="shared" si="55"/>
        <v>0</v>
      </c>
      <c r="FQ45" s="1">
        <v>20</v>
      </c>
      <c r="FR45" s="1">
        <f t="shared" si="56"/>
        <v>0</v>
      </c>
      <c r="FS45" s="1" t="str">
        <f t="shared" si="57"/>
        <v>1</v>
      </c>
      <c r="FT45" s="1">
        <f t="shared" si="58"/>
        <v>1</v>
      </c>
      <c r="FU45" s="1"/>
      <c r="FW45" s="1" t="str">
        <f>MID(FV59,1,1)</f>
        <v>0</v>
      </c>
      <c r="FX45" s="1">
        <v>22</v>
      </c>
      <c r="FY45" s="1" t="str">
        <f t="shared" si="59"/>
        <v>1</v>
      </c>
      <c r="FZ45" s="1">
        <f t="shared" si="60"/>
        <v>0</v>
      </c>
      <c r="GB45" s="1">
        <v>29</v>
      </c>
      <c r="GC45" s="1">
        <f t="shared" si="61"/>
        <v>0</v>
      </c>
      <c r="GD45" s="1">
        <f t="shared" si="62"/>
        <v>0</v>
      </c>
      <c r="GE45" s="1">
        <v>20</v>
      </c>
      <c r="GF45" s="1">
        <f t="shared" si="63"/>
        <v>1</v>
      </c>
      <c r="GG45" s="1" t="str">
        <f t="shared" si="64"/>
        <v>1</v>
      </c>
      <c r="GH45" s="1">
        <f t="shared" si="65"/>
        <v>0</v>
      </c>
      <c r="GI45" s="1"/>
      <c r="GK45" s="1" t="str">
        <f>MID(GJ59,1,1)</f>
        <v>1</v>
      </c>
      <c r="GL45" s="1">
        <v>22</v>
      </c>
      <c r="GM45" s="1" t="str">
        <f t="shared" si="66"/>
        <v>1</v>
      </c>
      <c r="GN45" s="1">
        <f t="shared" si="67"/>
        <v>1</v>
      </c>
      <c r="GP45" s="1">
        <v>29</v>
      </c>
      <c r="GQ45" s="1">
        <f t="shared" si="68"/>
        <v>0</v>
      </c>
      <c r="GR45" s="1">
        <f t="shared" si="69"/>
        <v>1</v>
      </c>
      <c r="GS45" s="1">
        <v>20</v>
      </c>
      <c r="GT45" s="1">
        <f t="shared" si="70"/>
        <v>1</v>
      </c>
      <c r="GU45" s="1" t="str">
        <f t="shared" si="71"/>
        <v>0</v>
      </c>
      <c r="GV45" s="1">
        <f t="shared" si="72"/>
        <v>1</v>
      </c>
      <c r="GW45" s="1"/>
      <c r="GY45" s="1" t="str">
        <f>MID(GX59,1,1)</f>
        <v>1</v>
      </c>
      <c r="GZ45" s="1">
        <v>22</v>
      </c>
      <c r="HA45" s="1" t="str">
        <f t="shared" si="73"/>
        <v>1</v>
      </c>
      <c r="HB45" s="1">
        <f t="shared" si="74"/>
        <v>1</v>
      </c>
      <c r="HD45" s="1">
        <v>29</v>
      </c>
      <c r="HE45" s="1">
        <f t="shared" si="75"/>
        <v>1</v>
      </c>
      <c r="HF45" s="1">
        <f t="shared" si="76"/>
        <v>1</v>
      </c>
      <c r="HG45" s="1">
        <v>20</v>
      </c>
      <c r="HH45" s="1">
        <f t="shared" si="77"/>
        <v>0</v>
      </c>
      <c r="HI45" s="1" t="str">
        <f t="shared" si="78"/>
        <v>0</v>
      </c>
      <c r="HJ45" s="1">
        <f t="shared" si="79"/>
        <v>0</v>
      </c>
      <c r="HK45" s="1"/>
      <c r="HM45" s="1" t="str">
        <f>MID(HL59,1,1)</f>
        <v>1</v>
      </c>
      <c r="HN45" s="1">
        <v>22</v>
      </c>
      <c r="HO45" s="1" t="str">
        <f t="shared" si="80"/>
        <v>1</v>
      </c>
      <c r="HP45" s="1">
        <f t="shared" si="81"/>
        <v>0</v>
      </c>
      <c r="HR45" s="1">
        <v>29</v>
      </c>
      <c r="HS45" s="1">
        <f t="shared" si="82"/>
        <v>1</v>
      </c>
      <c r="HT45" s="1">
        <f t="shared" si="83"/>
        <v>0</v>
      </c>
      <c r="HU45" s="1">
        <v>20</v>
      </c>
      <c r="HV45" s="1">
        <f t="shared" si="84"/>
        <v>1</v>
      </c>
      <c r="HW45" s="1" t="str">
        <f t="shared" si="85"/>
        <v>1</v>
      </c>
      <c r="HX45" s="1">
        <f t="shared" si="86"/>
        <v>0</v>
      </c>
      <c r="HY45" s="1"/>
      <c r="IA45" s="1" t="str">
        <f>MID(HZ59,1,1)</f>
        <v>0</v>
      </c>
      <c r="IB45" s="1">
        <v>22</v>
      </c>
      <c r="IC45" s="1" t="str">
        <f t="shared" si="87"/>
        <v>1</v>
      </c>
      <c r="ID45" s="1">
        <f t="shared" si="88"/>
        <v>0</v>
      </c>
      <c r="IF45" s="1">
        <v>29</v>
      </c>
      <c r="IG45" s="1">
        <f t="shared" si="89"/>
        <v>0</v>
      </c>
      <c r="IH45" s="1">
        <f t="shared" si="90"/>
        <v>0</v>
      </c>
      <c r="II45" s="1">
        <v>20</v>
      </c>
      <c r="IJ45" s="1">
        <f t="shared" si="91"/>
        <v>1</v>
      </c>
      <c r="IK45" s="1" t="str">
        <f t="shared" si="92"/>
        <v>1</v>
      </c>
      <c r="IL45" s="1">
        <f t="shared" si="93"/>
        <v>0</v>
      </c>
      <c r="IM45" s="1"/>
      <c r="IO45" s="1" t="str">
        <f>MID(IN59,1,1)</f>
        <v>1</v>
      </c>
      <c r="IP45" s="1">
        <v>22</v>
      </c>
      <c r="IQ45" s="1" t="str">
        <f t="shared" si="94"/>
        <v>0</v>
      </c>
      <c r="IR45" s="1">
        <f t="shared" si="95"/>
        <v>0</v>
      </c>
      <c r="IT45" s="1">
        <v>29</v>
      </c>
      <c r="IU45" s="1">
        <f t="shared" si="96"/>
        <v>0</v>
      </c>
      <c r="IV45" s="1">
        <f t="shared" si="97"/>
        <v>0</v>
      </c>
      <c r="IW45" s="1">
        <v>20</v>
      </c>
      <c r="IX45" s="1">
        <f t="shared" si="98"/>
        <v>0</v>
      </c>
      <c r="IY45" s="1" t="str">
        <f t="shared" si="99"/>
        <v>1</v>
      </c>
      <c r="IZ45" s="1">
        <f t="shared" si="100"/>
        <v>1</v>
      </c>
      <c r="JA45" s="1"/>
      <c r="JC45" s="1" t="str">
        <f>MID(JB59,1,1)</f>
        <v>1</v>
      </c>
      <c r="JD45" s="1">
        <v>22</v>
      </c>
      <c r="JE45" s="1" t="str">
        <f t="shared" si="101"/>
        <v>0</v>
      </c>
      <c r="JF45" s="1">
        <f t="shared" si="102"/>
        <v>0</v>
      </c>
      <c r="JH45" s="1">
        <v>29</v>
      </c>
      <c r="JI45" s="1">
        <f t="shared" si="103"/>
        <v>0</v>
      </c>
      <c r="JJ45" s="1">
        <f t="shared" si="104"/>
        <v>0</v>
      </c>
      <c r="JK45" s="1">
        <v>20</v>
      </c>
      <c r="JL45" s="1">
        <f t="shared" si="105"/>
        <v>0</v>
      </c>
      <c r="JM45" s="1" t="str">
        <f t="shared" si="106"/>
        <v>0</v>
      </c>
      <c r="JN45" s="1">
        <f t="shared" si="107"/>
        <v>0</v>
      </c>
      <c r="JO45" s="1"/>
      <c r="JQ45" s="1" t="str">
        <f>MID(JP59,1,1)</f>
        <v>1</v>
      </c>
      <c r="JR45" s="1">
        <v>22</v>
      </c>
      <c r="JS45" s="1" t="str">
        <f t="shared" si="108"/>
        <v>1</v>
      </c>
      <c r="JT45" s="1">
        <f t="shared" si="109"/>
        <v>1</v>
      </c>
      <c r="JV45" s="1">
        <v>29</v>
      </c>
      <c r="JW45" s="1">
        <f t="shared" si="110"/>
        <v>0</v>
      </c>
      <c r="JX45" s="1">
        <f t="shared" si="111"/>
        <v>1</v>
      </c>
      <c r="JY45" s="1">
        <v>20</v>
      </c>
      <c r="JZ45" s="1">
        <f t="shared" si="112"/>
        <v>0</v>
      </c>
      <c r="KA45" s="1" t="str">
        <f t="shared" si="113"/>
        <v>1</v>
      </c>
      <c r="KB45" s="1">
        <f t="shared" si="114"/>
        <v>1</v>
      </c>
      <c r="KC45" s="1"/>
      <c r="KE45" s="1" t="str">
        <f>MID(KD59,1,1)</f>
        <v>0</v>
      </c>
      <c r="KF45" s="1">
        <v>22</v>
      </c>
      <c r="KG45" s="1" t="str">
        <f t="shared" si="115"/>
        <v>0</v>
      </c>
      <c r="KH45" s="1">
        <f t="shared" si="116"/>
        <v>0</v>
      </c>
      <c r="KJ45" s="1">
        <v>29</v>
      </c>
      <c r="KK45" s="1">
        <f t="shared" si="117"/>
        <v>1</v>
      </c>
      <c r="KL45" s="1">
        <f t="shared" si="118"/>
        <v>0</v>
      </c>
      <c r="KN45" s="1">
        <v>29</v>
      </c>
      <c r="KO45" s="1">
        <f t="shared" si="119"/>
        <v>0</v>
      </c>
      <c r="KP45" s="1">
        <v>53</v>
      </c>
      <c r="KQ45" s="1">
        <f t="shared" si="120"/>
        <v>0</v>
      </c>
    </row>
    <row r="46" spans="5:306" x14ac:dyDescent="0.35">
      <c r="E46" s="3">
        <v>27</v>
      </c>
      <c r="F46" s="3" t="str">
        <f t="shared" si="123"/>
        <v>0</v>
      </c>
      <c r="H46" s="1">
        <v>44</v>
      </c>
      <c r="I46" s="1" t="str">
        <f t="shared" si="129"/>
        <v>0</v>
      </c>
      <c r="K46" s="1">
        <v>27</v>
      </c>
      <c r="L46" s="1" t="str">
        <f t="shared" si="130"/>
        <v>0</v>
      </c>
      <c r="M46" s="1" t="str">
        <f t="shared" si="131"/>
        <v>1</v>
      </c>
      <c r="N46" s="1" t="str">
        <f t="shared" si="131"/>
        <v>0</v>
      </c>
      <c r="O46" s="1" t="str">
        <f>N20</f>
        <v>0</v>
      </c>
      <c r="P46" s="1" t="str">
        <f t="shared" ref="P46:S46" si="178">O20</f>
        <v>0</v>
      </c>
      <c r="Q46" s="1" t="str">
        <f t="shared" si="178"/>
        <v>0</v>
      </c>
      <c r="R46" s="1" t="str">
        <f t="shared" si="178"/>
        <v>1</v>
      </c>
      <c r="S46" s="1" t="str">
        <f t="shared" si="178"/>
        <v>1</v>
      </c>
      <c r="T46" s="1" t="str">
        <f>S20</f>
        <v>1</v>
      </c>
      <c r="U46" s="1" t="str">
        <f t="shared" si="134"/>
        <v>1</v>
      </c>
      <c r="V46" s="1" t="str">
        <f>U20</f>
        <v>1</v>
      </c>
      <c r="W46" s="1" t="str">
        <f t="shared" ref="W46:AA46" si="179">V20</f>
        <v>0</v>
      </c>
      <c r="X46" s="1" t="str">
        <f t="shared" si="179"/>
        <v>0</v>
      </c>
      <c r="Y46" s="1" t="str">
        <f t="shared" si="179"/>
        <v>0</v>
      </c>
      <c r="Z46" s="1" t="str">
        <f t="shared" si="179"/>
        <v>0</v>
      </c>
      <c r="AA46" s="1" t="str">
        <f t="shared" si="179"/>
        <v>0</v>
      </c>
      <c r="AB46" s="1" t="str">
        <f t="shared" si="136"/>
        <v>0</v>
      </c>
      <c r="AD46" s="1">
        <v>27</v>
      </c>
      <c r="AE46" s="1" t="str">
        <f t="shared" si="137"/>
        <v>1</v>
      </c>
      <c r="AF46" s="1" t="str">
        <f t="shared" si="154"/>
        <v>0</v>
      </c>
      <c r="AG46" s="1" t="str">
        <f t="shared" si="155"/>
        <v>0</v>
      </c>
      <c r="AH46" s="1" t="str">
        <f t="shared" si="156"/>
        <v>0</v>
      </c>
      <c r="AI46" s="1" t="str">
        <f t="shared" si="157"/>
        <v>0</v>
      </c>
      <c r="AJ46" s="1" t="str">
        <f t="shared" si="158"/>
        <v>1</v>
      </c>
      <c r="AK46" s="1" t="str">
        <f t="shared" si="159"/>
        <v>1</v>
      </c>
      <c r="AL46" s="1" t="str">
        <f t="shared" si="160"/>
        <v>1</v>
      </c>
      <c r="AM46" s="1" t="str">
        <f t="shared" si="161"/>
        <v>1</v>
      </c>
      <c r="AN46" s="1" t="str">
        <f t="shared" si="162"/>
        <v>1</v>
      </c>
      <c r="AO46" s="1" t="str">
        <f t="shared" si="163"/>
        <v>0</v>
      </c>
      <c r="AP46" s="1" t="str">
        <f t="shared" si="164"/>
        <v>0</v>
      </c>
      <c r="AQ46" s="1" t="str">
        <f t="shared" si="165"/>
        <v>0</v>
      </c>
      <c r="AR46" s="1" t="str">
        <f t="shared" si="166"/>
        <v>0</v>
      </c>
      <c r="AS46" s="1" t="str">
        <f t="shared" si="167"/>
        <v>0</v>
      </c>
      <c r="AT46" s="1" t="str">
        <f t="shared" si="168"/>
        <v>0</v>
      </c>
      <c r="AU46" s="1"/>
      <c r="AV46">
        <v>27</v>
      </c>
      <c r="AW46" s="1">
        <v>31</v>
      </c>
      <c r="AX46" s="1" t="str">
        <f t="shared" si="138"/>
        <v>0</v>
      </c>
      <c r="AY46" s="1" t="str">
        <f t="shared" si="138"/>
        <v>1</v>
      </c>
      <c r="AZ46" s="1" t="str">
        <f t="shared" si="138"/>
        <v>1</v>
      </c>
      <c r="BA46" s="1" t="str">
        <f t="shared" si="138"/>
        <v>1</v>
      </c>
      <c r="BB46" s="1" t="str">
        <f t="shared" si="138"/>
        <v>1</v>
      </c>
      <c r="BC46" s="1" t="str">
        <f t="shared" si="138"/>
        <v>1</v>
      </c>
      <c r="BD46" s="1" t="str">
        <f t="shared" si="138"/>
        <v>1</v>
      </c>
      <c r="BE46" s="1" t="str">
        <f t="shared" si="138"/>
        <v>1</v>
      </c>
      <c r="BF46" s="1" t="str">
        <f t="shared" si="138"/>
        <v>0</v>
      </c>
      <c r="BG46" s="1" t="str">
        <f t="shared" si="138"/>
        <v>0</v>
      </c>
      <c r="BH46" s="1" t="str">
        <f t="shared" si="138"/>
        <v>0</v>
      </c>
      <c r="BI46" s="1" t="str">
        <f t="shared" si="138"/>
        <v>0</v>
      </c>
      <c r="BJ46" s="1" t="str">
        <f t="shared" si="138"/>
        <v>0</v>
      </c>
      <c r="BK46" s="1" t="str">
        <f t="shared" si="138"/>
        <v>1</v>
      </c>
      <c r="BL46" s="1" t="str">
        <f t="shared" si="138"/>
        <v>0</v>
      </c>
      <c r="BM46" s="1" t="str">
        <f t="shared" si="138"/>
        <v>0</v>
      </c>
      <c r="BO46" s="1">
        <v>30</v>
      </c>
      <c r="BP46" s="1" t="str">
        <f t="shared" si="3"/>
        <v>0</v>
      </c>
      <c r="BQ46" s="1">
        <v>24</v>
      </c>
      <c r="BR46" s="1" t="str">
        <f t="shared" si="4"/>
        <v>0</v>
      </c>
      <c r="BT46" s="1">
        <v>30</v>
      </c>
      <c r="BU46" s="1" t="str">
        <f t="shared" si="5"/>
        <v>0</v>
      </c>
      <c r="BV46" s="1" t="str">
        <f t="shared" si="6"/>
        <v>1</v>
      </c>
      <c r="BW46" s="1">
        <v>21</v>
      </c>
      <c r="BX46" s="1" t="str">
        <f t="shared" si="7"/>
        <v>1</v>
      </c>
      <c r="BY46" s="1" t="str">
        <f t="shared" si="8"/>
        <v>1</v>
      </c>
      <c r="BZ46" s="1">
        <f t="shared" si="9"/>
        <v>0</v>
      </c>
      <c r="CC46" s="1" t="str">
        <f>MID(CB59,2,1)</f>
        <v>0</v>
      </c>
      <c r="CD46" s="1">
        <v>11</v>
      </c>
      <c r="CE46" s="1" t="str">
        <f t="shared" si="10"/>
        <v>1</v>
      </c>
      <c r="CF46" s="1">
        <f t="shared" si="11"/>
        <v>1</v>
      </c>
      <c r="CH46" s="1">
        <v>30</v>
      </c>
      <c r="CI46" s="1" t="str">
        <f t="shared" si="12"/>
        <v>1</v>
      </c>
      <c r="CJ46" s="1">
        <f t="shared" si="13"/>
        <v>1</v>
      </c>
      <c r="CK46" s="1">
        <v>21</v>
      </c>
      <c r="CL46" s="1">
        <f t="shared" si="14"/>
        <v>0</v>
      </c>
      <c r="CM46" s="1" t="str">
        <f t="shared" si="15"/>
        <v>1</v>
      </c>
      <c r="CN46" s="1">
        <f t="shared" si="16"/>
        <v>1</v>
      </c>
      <c r="CO46" s="1"/>
      <c r="CQ46" s="1" t="str">
        <f>MID(CP59,2,1)</f>
        <v>0</v>
      </c>
      <c r="CR46" s="1">
        <v>11</v>
      </c>
      <c r="CS46" s="1" t="str">
        <f t="shared" si="17"/>
        <v>0</v>
      </c>
      <c r="CT46" s="1">
        <f t="shared" si="18"/>
        <v>1</v>
      </c>
      <c r="CV46" s="1">
        <v>30</v>
      </c>
      <c r="CW46" s="1">
        <f t="shared" si="19"/>
        <v>1</v>
      </c>
      <c r="CX46" s="1">
        <f t="shared" si="20"/>
        <v>1</v>
      </c>
      <c r="CY46" s="1">
        <v>21</v>
      </c>
      <c r="CZ46" s="1">
        <f t="shared" si="21"/>
        <v>0</v>
      </c>
      <c r="DA46" s="1" t="str">
        <f t="shared" si="22"/>
        <v>0</v>
      </c>
      <c r="DB46" s="1">
        <f t="shared" si="23"/>
        <v>0</v>
      </c>
      <c r="DC46" s="1"/>
      <c r="DE46" s="1" t="str">
        <f>MID(DD59,2,1)</f>
        <v>0</v>
      </c>
      <c r="DF46" s="1">
        <v>11</v>
      </c>
      <c r="DG46" s="1" t="str">
        <f t="shared" si="24"/>
        <v>0</v>
      </c>
      <c r="DH46" s="1">
        <f t="shared" si="25"/>
        <v>1</v>
      </c>
      <c r="DJ46" s="1">
        <v>30</v>
      </c>
      <c r="DK46" s="1">
        <f t="shared" si="26"/>
        <v>1</v>
      </c>
      <c r="DL46" s="1">
        <f t="shared" si="27"/>
        <v>1</v>
      </c>
      <c r="DM46" s="1">
        <v>21</v>
      </c>
      <c r="DN46" s="1">
        <f t="shared" si="28"/>
        <v>0</v>
      </c>
      <c r="DO46" s="1" t="str">
        <f t="shared" si="29"/>
        <v>1</v>
      </c>
      <c r="DP46" s="1">
        <f t="shared" si="30"/>
        <v>1</v>
      </c>
      <c r="DQ46" s="1"/>
      <c r="DS46" s="1" t="str">
        <f>MID(DR59,2,1)</f>
        <v>1</v>
      </c>
      <c r="DT46" s="1">
        <v>11</v>
      </c>
      <c r="DU46" s="1" t="str">
        <f t="shared" si="31"/>
        <v>1</v>
      </c>
      <c r="DV46" s="1">
        <f t="shared" si="32"/>
        <v>0</v>
      </c>
      <c r="DX46" s="1">
        <v>30</v>
      </c>
      <c r="DY46" s="1">
        <f t="shared" si="33"/>
        <v>1</v>
      </c>
      <c r="DZ46" s="1">
        <f t="shared" si="34"/>
        <v>0</v>
      </c>
      <c r="EA46" s="1">
        <v>21</v>
      </c>
      <c r="EB46" s="1">
        <f t="shared" si="35"/>
        <v>1</v>
      </c>
      <c r="EC46" s="1" t="str">
        <f t="shared" si="36"/>
        <v>1</v>
      </c>
      <c r="ED46" s="1">
        <f t="shared" si="37"/>
        <v>0</v>
      </c>
      <c r="EE46" s="1"/>
      <c r="EG46" s="1" t="str">
        <f>MID(EF59,2,1)</f>
        <v>1</v>
      </c>
      <c r="EH46" s="1">
        <v>11</v>
      </c>
      <c r="EI46" s="1" t="str">
        <f t="shared" si="38"/>
        <v>0</v>
      </c>
      <c r="EJ46" s="1">
        <f t="shared" si="39"/>
        <v>1</v>
      </c>
      <c r="EL46" s="1">
        <v>30</v>
      </c>
      <c r="EM46" s="1">
        <f t="shared" si="40"/>
        <v>0</v>
      </c>
      <c r="EN46" s="1">
        <f t="shared" si="41"/>
        <v>1</v>
      </c>
      <c r="EO46" s="1">
        <v>21</v>
      </c>
      <c r="EP46" s="1">
        <f t="shared" si="42"/>
        <v>0</v>
      </c>
      <c r="EQ46" s="1" t="str">
        <f t="shared" si="43"/>
        <v>1</v>
      </c>
      <c r="ER46" s="1">
        <f t="shared" si="44"/>
        <v>1</v>
      </c>
      <c r="ES46" s="1"/>
      <c r="EU46" s="1" t="str">
        <f>MID(ET59,2,1)</f>
        <v>0</v>
      </c>
      <c r="EV46" s="1">
        <v>11</v>
      </c>
      <c r="EW46" s="1" t="str">
        <f t="shared" si="45"/>
        <v>0</v>
      </c>
      <c r="EX46" s="1">
        <f t="shared" si="46"/>
        <v>0</v>
      </c>
      <c r="EZ46" s="1">
        <v>30</v>
      </c>
      <c r="FA46" s="1">
        <f t="shared" si="47"/>
        <v>1</v>
      </c>
      <c r="FB46" s="1">
        <f t="shared" si="48"/>
        <v>0</v>
      </c>
      <c r="FC46" s="1">
        <v>21</v>
      </c>
      <c r="FD46" s="1">
        <f t="shared" si="49"/>
        <v>0</v>
      </c>
      <c r="FE46" s="1" t="str">
        <f t="shared" si="50"/>
        <v>1</v>
      </c>
      <c r="FF46" s="1">
        <f t="shared" si="51"/>
        <v>1</v>
      </c>
      <c r="FG46" s="1"/>
      <c r="FI46" s="1" t="str">
        <f>MID(FH59,2,1)</f>
        <v>0</v>
      </c>
      <c r="FJ46" s="1">
        <v>11</v>
      </c>
      <c r="FK46" s="1" t="str">
        <f t="shared" si="52"/>
        <v>0</v>
      </c>
      <c r="FL46" s="1">
        <f t="shared" si="53"/>
        <v>1</v>
      </c>
      <c r="FN46" s="1">
        <v>30</v>
      </c>
      <c r="FO46" s="1">
        <f t="shared" si="54"/>
        <v>0</v>
      </c>
      <c r="FP46" s="1">
        <f t="shared" si="55"/>
        <v>1</v>
      </c>
      <c r="FQ46" s="1">
        <v>21</v>
      </c>
      <c r="FR46" s="1">
        <f t="shared" si="56"/>
        <v>1</v>
      </c>
      <c r="FS46" s="1" t="str">
        <f t="shared" si="57"/>
        <v>1</v>
      </c>
      <c r="FT46" s="1">
        <f t="shared" si="58"/>
        <v>0</v>
      </c>
      <c r="FU46" s="1"/>
      <c r="FW46" s="1" t="str">
        <f>MID(FV59,2,1)</f>
        <v>1</v>
      </c>
      <c r="FX46" s="1">
        <v>11</v>
      </c>
      <c r="FY46" s="1" t="str">
        <f t="shared" si="59"/>
        <v>1</v>
      </c>
      <c r="FZ46" s="1">
        <f t="shared" si="60"/>
        <v>1</v>
      </c>
      <c r="GB46" s="1">
        <v>30</v>
      </c>
      <c r="GC46" s="1">
        <f t="shared" si="61"/>
        <v>1</v>
      </c>
      <c r="GD46" s="1">
        <f t="shared" si="62"/>
        <v>1</v>
      </c>
      <c r="GE46" s="1">
        <v>21</v>
      </c>
      <c r="GF46" s="1">
        <f t="shared" si="63"/>
        <v>1</v>
      </c>
      <c r="GG46" s="1" t="str">
        <f t="shared" si="64"/>
        <v>1</v>
      </c>
      <c r="GH46" s="1">
        <f t="shared" si="65"/>
        <v>0</v>
      </c>
      <c r="GI46" s="1"/>
      <c r="GK46" s="1" t="str">
        <f>MID(GJ59,2,1)</f>
        <v>0</v>
      </c>
      <c r="GL46" s="1">
        <v>11</v>
      </c>
      <c r="GM46" s="1" t="str">
        <f t="shared" si="66"/>
        <v>0</v>
      </c>
      <c r="GN46" s="1">
        <f t="shared" si="67"/>
        <v>1</v>
      </c>
      <c r="GP46" s="1">
        <v>30</v>
      </c>
      <c r="GQ46" s="1">
        <f t="shared" si="68"/>
        <v>1</v>
      </c>
      <c r="GR46" s="1">
        <f t="shared" si="69"/>
        <v>1</v>
      </c>
      <c r="GS46" s="1">
        <v>21</v>
      </c>
      <c r="GT46" s="1">
        <f t="shared" si="70"/>
        <v>1</v>
      </c>
      <c r="GU46" s="1" t="str">
        <f t="shared" si="71"/>
        <v>1</v>
      </c>
      <c r="GV46" s="1">
        <f t="shared" si="72"/>
        <v>0</v>
      </c>
      <c r="GW46" s="1"/>
      <c r="GY46" s="1" t="str">
        <f>MID(GX59,2,1)</f>
        <v>1</v>
      </c>
      <c r="GZ46" s="1">
        <v>11</v>
      </c>
      <c r="HA46" s="1" t="str">
        <f t="shared" si="73"/>
        <v>1</v>
      </c>
      <c r="HB46" s="1">
        <f t="shared" si="74"/>
        <v>0</v>
      </c>
      <c r="HD46" s="1">
        <v>30</v>
      </c>
      <c r="HE46" s="1">
        <f t="shared" si="75"/>
        <v>1</v>
      </c>
      <c r="HF46" s="1">
        <f t="shared" si="76"/>
        <v>0</v>
      </c>
      <c r="HG46" s="1">
        <v>21</v>
      </c>
      <c r="HH46" s="1">
        <f t="shared" si="77"/>
        <v>0</v>
      </c>
      <c r="HI46" s="1" t="str">
        <f t="shared" si="78"/>
        <v>0</v>
      </c>
      <c r="HJ46" s="1">
        <f t="shared" si="79"/>
        <v>0</v>
      </c>
      <c r="HK46" s="1"/>
      <c r="HM46" s="1" t="str">
        <f>MID(HL59,2,1)</f>
        <v>0</v>
      </c>
      <c r="HN46" s="1">
        <v>11</v>
      </c>
      <c r="HO46" s="1" t="str">
        <f t="shared" si="80"/>
        <v>1</v>
      </c>
      <c r="HP46" s="1">
        <f t="shared" si="81"/>
        <v>0</v>
      </c>
      <c r="HR46" s="1">
        <v>30</v>
      </c>
      <c r="HS46" s="1">
        <f t="shared" si="82"/>
        <v>0</v>
      </c>
      <c r="HT46" s="1">
        <f t="shared" si="83"/>
        <v>0</v>
      </c>
      <c r="HU46" s="1">
        <v>21</v>
      </c>
      <c r="HV46" s="1">
        <f t="shared" si="84"/>
        <v>1</v>
      </c>
      <c r="HW46" s="1" t="str">
        <f t="shared" si="85"/>
        <v>0</v>
      </c>
      <c r="HX46" s="1">
        <f t="shared" si="86"/>
        <v>1</v>
      </c>
      <c r="HY46" s="1"/>
      <c r="IA46" s="1" t="str">
        <f>MID(HZ59,2,1)</f>
        <v>0</v>
      </c>
      <c r="IB46" s="1">
        <v>11</v>
      </c>
      <c r="IC46" s="1" t="str">
        <f t="shared" si="87"/>
        <v>1</v>
      </c>
      <c r="ID46" s="1">
        <f t="shared" si="88"/>
        <v>1</v>
      </c>
      <c r="IF46" s="1">
        <v>30</v>
      </c>
      <c r="IG46" s="1">
        <f t="shared" si="89"/>
        <v>0</v>
      </c>
      <c r="IH46" s="1">
        <f t="shared" si="90"/>
        <v>1</v>
      </c>
      <c r="II46" s="1">
        <v>21</v>
      </c>
      <c r="IJ46" s="1">
        <f t="shared" si="91"/>
        <v>1</v>
      </c>
      <c r="IK46" s="1" t="str">
        <f t="shared" si="92"/>
        <v>0</v>
      </c>
      <c r="IL46" s="1">
        <f t="shared" si="93"/>
        <v>1</v>
      </c>
      <c r="IM46" s="1"/>
      <c r="IO46" s="1" t="str">
        <f>MID(IN59,2,1)</f>
        <v>0</v>
      </c>
      <c r="IP46" s="1">
        <v>11</v>
      </c>
      <c r="IQ46" s="1" t="str">
        <f t="shared" si="94"/>
        <v>1</v>
      </c>
      <c r="IR46" s="1">
        <f t="shared" si="95"/>
        <v>1</v>
      </c>
      <c r="IT46" s="1">
        <v>30</v>
      </c>
      <c r="IU46" s="1">
        <f t="shared" si="96"/>
        <v>1</v>
      </c>
      <c r="IV46" s="1">
        <f t="shared" si="97"/>
        <v>1</v>
      </c>
      <c r="IW46" s="1">
        <v>21</v>
      </c>
      <c r="IX46" s="1">
        <f t="shared" si="98"/>
        <v>0</v>
      </c>
      <c r="IY46" s="1" t="str">
        <f t="shared" si="99"/>
        <v>0</v>
      </c>
      <c r="IZ46" s="1">
        <f t="shared" si="100"/>
        <v>0</v>
      </c>
      <c r="JA46" s="1"/>
      <c r="JC46" s="1" t="str">
        <f>MID(JB59,2,1)</f>
        <v>0</v>
      </c>
      <c r="JD46" s="1">
        <v>11</v>
      </c>
      <c r="JE46" s="1" t="str">
        <f t="shared" si="101"/>
        <v>1</v>
      </c>
      <c r="JF46" s="1">
        <f t="shared" si="102"/>
        <v>0</v>
      </c>
      <c r="JH46" s="1">
        <v>30</v>
      </c>
      <c r="JI46" s="1">
        <f t="shared" si="103"/>
        <v>1</v>
      </c>
      <c r="JJ46" s="1">
        <f t="shared" si="104"/>
        <v>0</v>
      </c>
      <c r="JK46" s="1">
        <v>21</v>
      </c>
      <c r="JL46" s="1">
        <f t="shared" si="105"/>
        <v>1</v>
      </c>
      <c r="JM46" s="1" t="str">
        <f t="shared" si="106"/>
        <v>0</v>
      </c>
      <c r="JN46" s="1">
        <f t="shared" si="107"/>
        <v>1</v>
      </c>
      <c r="JO46" s="1"/>
      <c r="JQ46" s="1" t="str">
        <f>MID(JP59,2,1)</f>
        <v>0</v>
      </c>
      <c r="JR46" s="1">
        <v>11</v>
      </c>
      <c r="JS46" s="1" t="str">
        <f t="shared" si="108"/>
        <v>0</v>
      </c>
      <c r="JT46" s="1">
        <f t="shared" si="109"/>
        <v>1</v>
      </c>
      <c r="JV46" s="1">
        <v>30</v>
      </c>
      <c r="JW46" s="1">
        <f t="shared" si="110"/>
        <v>0</v>
      </c>
      <c r="JX46" s="1">
        <f t="shared" si="111"/>
        <v>1</v>
      </c>
      <c r="JY46" s="1">
        <v>21</v>
      </c>
      <c r="JZ46" s="1">
        <f t="shared" si="112"/>
        <v>0</v>
      </c>
      <c r="KA46" s="1" t="str">
        <f t="shared" si="113"/>
        <v>0</v>
      </c>
      <c r="KB46" s="1">
        <f t="shared" si="114"/>
        <v>0</v>
      </c>
      <c r="KC46" s="1"/>
      <c r="KE46" s="1" t="str">
        <f>MID(KD59,2,1)</f>
        <v>1</v>
      </c>
      <c r="KF46" s="1">
        <v>11</v>
      </c>
      <c r="KG46" s="1" t="str">
        <f t="shared" si="115"/>
        <v>1</v>
      </c>
      <c r="KH46" s="1">
        <f t="shared" si="116"/>
        <v>1</v>
      </c>
      <c r="KJ46" s="1">
        <v>30</v>
      </c>
      <c r="KK46" s="1">
        <f t="shared" si="117"/>
        <v>1</v>
      </c>
      <c r="KL46" s="1">
        <f t="shared" si="118"/>
        <v>1</v>
      </c>
      <c r="KN46" s="1">
        <v>30</v>
      </c>
      <c r="KO46" s="1">
        <f t="shared" si="119"/>
        <v>1</v>
      </c>
      <c r="KP46" s="1">
        <v>21</v>
      </c>
      <c r="KQ46" s="1">
        <f t="shared" si="120"/>
        <v>1</v>
      </c>
    </row>
    <row r="47" spans="5:306" x14ac:dyDescent="0.35">
      <c r="E47" s="3">
        <v>28</v>
      </c>
      <c r="F47" s="3" t="str">
        <f t="shared" si="123"/>
        <v>0</v>
      </c>
      <c r="H47" s="1">
        <v>36</v>
      </c>
      <c r="I47" s="1" t="str">
        <f t="shared" si="129"/>
        <v>1</v>
      </c>
      <c r="K47" s="1">
        <v>28</v>
      </c>
      <c r="L47" s="1" t="str">
        <f t="shared" si="130"/>
        <v>1</v>
      </c>
      <c r="M47" s="1" t="str">
        <f>L20</f>
        <v>0</v>
      </c>
      <c r="N47" s="1" t="str">
        <f>M20</f>
        <v>0</v>
      </c>
      <c r="O47" s="1" t="str">
        <f>N21</f>
        <v>0</v>
      </c>
      <c r="P47" s="1" t="str">
        <f t="shared" ref="P47:S47" si="180">O21</f>
        <v>0</v>
      </c>
      <c r="Q47" s="1" t="str">
        <f t="shared" si="180"/>
        <v>0</v>
      </c>
      <c r="R47" s="1" t="str">
        <f t="shared" si="180"/>
        <v>1</v>
      </c>
      <c r="S47" s="1" t="str">
        <f t="shared" si="180"/>
        <v>1</v>
      </c>
      <c r="T47" s="1" t="str">
        <f>S21</f>
        <v>1</v>
      </c>
      <c r="U47" s="1" t="str">
        <f>T20</f>
        <v>1</v>
      </c>
      <c r="V47" s="1" t="str">
        <f>U21</f>
        <v>0</v>
      </c>
      <c r="W47" s="1" t="str">
        <f t="shared" ref="W47:AA47" si="181">V21</f>
        <v>0</v>
      </c>
      <c r="X47" s="1" t="str">
        <f t="shared" si="181"/>
        <v>0</v>
      </c>
      <c r="Y47" s="1" t="str">
        <f t="shared" si="181"/>
        <v>0</v>
      </c>
      <c r="Z47" s="1" t="str">
        <f t="shared" si="181"/>
        <v>0</v>
      </c>
      <c r="AA47" s="1" t="str">
        <f t="shared" si="181"/>
        <v>0</v>
      </c>
      <c r="AB47" s="1" t="str">
        <f>AA20</f>
        <v>1</v>
      </c>
      <c r="AD47" s="1">
        <v>28</v>
      </c>
      <c r="AE47" s="1" t="str">
        <f t="shared" si="137"/>
        <v>0</v>
      </c>
      <c r="AF47" s="1" t="str">
        <f t="shared" si="154"/>
        <v>0</v>
      </c>
      <c r="AG47" s="1" t="str">
        <f t="shared" si="155"/>
        <v>0</v>
      </c>
      <c r="AH47" s="1" t="str">
        <f t="shared" si="156"/>
        <v>0</v>
      </c>
      <c r="AI47" s="1" t="str">
        <f t="shared" si="157"/>
        <v>0</v>
      </c>
      <c r="AJ47" s="1" t="str">
        <f t="shared" si="158"/>
        <v>1</v>
      </c>
      <c r="AK47" s="1" t="str">
        <f t="shared" si="159"/>
        <v>1</v>
      </c>
      <c r="AL47" s="1" t="str">
        <f t="shared" si="160"/>
        <v>1</v>
      </c>
      <c r="AM47" s="1" t="str">
        <f t="shared" si="161"/>
        <v>1</v>
      </c>
      <c r="AN47" s="1" t="str">
        <f t="shared" si="162"/>
        <v>0</v>
      </c>
      <c r="AO47" s="1" t="str">
        <f t="shared" si="163"/>
        <v>0</v>
      </c>
      <c r="AP47" s="1" t="str">
        <f t="shared" si="164"/>
        <v>0</v>
      </c>
      <c r="AQ47" s="1" t="str">
        <f t="shared" si="165"/>
        <v>0</v>
      </c>
      <c r="AR47" s="1" t="str">
        <f t="shared" si="166"/>
        <v>0</v>
      </c>
      <c r="AS47" s="1" t="str">
        <f t="shared" si="167"/>
        <v>0</v>
      </c>
      <c r="AT47" s="1" t="str">
        <f t="shared" si="168"/>
        <v>1</v>
      </c>
      <c r="AU47" s="1"/>
      <c r="AV47">
        <v>28</v>
      </c>
      <c r="AW47" s="1">
        <v>37</v>
      </c>
      <c r="AX47" s="1" t="str">
        <f t="shared" si="138"/>
        <v>0</v>
      </c>
      <c r="AY47" s="1" t="str">
        <f t="shared" si="138"/>
        <v>1</v>
      </c>
      <c r="AZ47" s="1" t="str">
        <f t="shared" si="138"/>
        <v>1</v>
      </c>
      <c r="BA47" s="1" t="str">
        <f t="shared" si="138"/>
        <v>1</v>
      </c>
      <c r="BB47" s="1" t="str">
        <f t="shared" si="138"/>
        <v>1</v>
      </c>
      <c r="BC47" s="1" t="str">
        <f t="shared" si="138"/>
        <v>1</v>
      </c>
      <c r="BD47" s="1" t="str">
        <f t="shared" si="138"/>
        <v>0</v>
      </c>
      <c r="BE47" s="1" t="str">
        <f t="shared" si="138"/>
        <v>1</v>
      </c>
      <c r="BF47" s="1" t="str">
        <f t="shared" si="138"/>
        <v>0</v>
      </c>
      <c r="BG47" s="1" t="str">
        <f t="shared" si="138"/>
        <v>0</v>
      </c>
      <c r="BH47" s="1" t="str">
        <f t="shared" si="138"/>
        <v>1</v>
      </c>
      <c r="BI47" s="1" t="str">
        <f t="shared" si="138"/>
        <v>0</v>
      </c>
      <c r="BJ47" s="1" t="str">
        <f t="shared" si="138"/>
        <v>0</v>
      </c>
      <c r="BK47" s="1" t="str">
        <f t="shared" si="138"/>
        <v>1</v>
      </c>
      <c r="BL47" s="1" t="str">
        <f t="shared" si="138"/>
        <v>0</v>
      </c>
      <c r="BM47" s="1" t="str">
        <f t="shared" si="138"/>
        <v>1</v>
      </c>
      <c r="BO47" s="1">
        <v>31</v>
      </c>
      <c r="BP47" s="1" t="str">
        <f t="shared" si="3"/>
        <v>0</v>
      </c>
      <c r="BQ47" s="1">
        <v>16</v>
      </c>
      <c r="BR47" s="1" t="str">
        <f t="shared" si="4"/>
        <v>1</v>
      </c>
      <c r="BT47" s="1">
        <v>31</v>
      </c>
      <c r="BU47" s="1" t="str">
        <f t="shared" si="5"/>
        <v>1</v>
      </c>
      <c r="BV47" s="1" t="str">
        <f t="shared" si="6"/>
        <v>0</v>
      </c>
      <c r="BW47" s="1">
        <v>20</v>
      </c>
      <c r="BX47" s="1" t="str">
        <f t="shared" si="7"/>
        <v>1</v>
      </c>
      <c r="BY47" s="1" t="str">
        <f t="shared" si="8"/>
        <v>0</v>
      </c>
      <c r="BZ47" s="1">
        <f t="shared" si="9"/>
        <v>1</v>
      </c>
      <c r="CA47" s="1" t="str">
        <f>BZ47&amp;BZ48&amp;BZ49&amp;BZ50&amp;BZ51&amp;BZ52</f>
        <v>100000</v>
      </c>
      <c r="CB47" s="1" t="str">
        <f>DEC2BIN(VLOOKUP(CA47,Sheet2!$X$20:$AF$84,7,FALSE),4)</f>
        <v>1001</v>
      </c>
      <c r="CC47" s="1" t="str">
        <f>MID(CB59,3,1)</f>
        <v>0</v>
      </c>
      <c r="CD47" s="1">
        <v>4</v>
      </c>
      <c r="CE47" s="1" t="str">
        <f t="shared" si="10"/>
        <v>0</v>
      </c>
      <c r="CF47" s="1">
        <f t="shared" si="11"/>
        <v>1</v>
      </c>
      <c r="CH47" s="1">
        <v>31</v>
      </c>
      <c r="CI47" s="1" t="str">
        <f t="shared" si="12"/>
        <v>0</v>
      </c>
      <c r="CJ47" s="1">
        <f t="shared" si="13"/>
        <v>1</v>
      </c>
      <c r="CK47" s="1">
        <v>20</v>
      </c>
      <c r="CL47" s="1">
        <f t="shared" si="14"/>
        <v>0</v>
      </c>
      <c r="CM47" s="1" t="str">
        <f t="shared" si="15"/>
        <v>0</v>
      </c>
      <c r="CN47" s="1">
        <f t="shared" si="16"/>
        <v>0</v>
      </c>
      <c r="CO47" s="1" t="str">
        <f>CN47&amp;CN48&amp;CN49&amp;CN50&amp;CN51&amp;CN52</f>
        <v>010010</v>
      </c>
      <c r="CP47" t="str">
        <f>DEC2BIN(VLOOKUP(CO47,Sheet2!$X$20:$AF$84,7,FALSE),4)</f>
        <v>1101</v>
      </c>
      <c r="CQ47" s="1" t="str">
        <f>MID(CP59,3,1)</f>
        <v>1</v>
      </c>
      <c r="CR47" s="1">
        <v>4</v>
      </c>
      <c r="CS47" s="1" t="str">
        <f t="shared" si="17"/>
        <v>0</v>
      </c>
      <c r="CT47" s="1">
        <f t="shared" si="18"/>
        <v>0</v>
      </c>
      <c r="CV47" s="1">
        <v>31</v>
      </c>
      <c r="CW47" s="1">
        <f t="shared" si="19"/>
        <v>1</v>
      </c>
      <c r="CX47" s="1">
        <f t="shared" si="20"/>
        <v>0</v>
      </c>
      <c r="CY47" s="1">
        <v>20</v>
      </c>
      <c r="CZ47" s="1">
        <f t="shared" si="21"/>
        <v>1</v>
      </c>
      <c r="DA47" s="1" t="str">
        <f t="shared" si="22"/>
        <v>1</v>
      </c>
      <c r="DB47" s="1">
        <f t="shared" si="23"/>
        <v>0</v>
      </c>
      <c r="DC47" s="1" t="str">
        <f>DB47&amp;DB48&amp;DB49&amp;DB50&amp;DB51&amp;DB52</f>
        <v>010110</v>
      </c>
      <c r="DD47" t="str">
        <f>DEC2BIN(VLOOKUP(DC47,Sheet2!$X$20:$AF$84,7,FALSE),4)</f>
        <v>0100</v>
      </c>
      <c r="DE47" s="1" t="str">
        <f>MID(DD59,3,1)</f>
        <v>1</v>
      </c>
      <c r="DF47" s="1">
        <v>4</v>
      </c>
      <c r="DG47" s="1" t="str">
        <f t="shared" si="24"/>
        <v>1</v>
      </c>
      <c r="DH47" s="1">
        <f t="shared" si="25"/>
        <v>0</v>
      </c>
      <c r="DJ47" s="1">
        <v>31</v>
      </c>
      <c r="DK47" s="1">
        <f t="shared" si="26"/>
        <v>0</v>
      </c>
      <c r="DL47" s="1">
        <f t="shared" si="27"/>
        <v>0</v>
      </c>
      <c r="DM47" s="1">
        <v>20</v>
      </c>
      <c r="DN47" s="1">
        <f t="shared" si="28"/>
        <v>0</v>
      </c>
      <c r="DO47" s="1" t="str">
        <f t="shared" si="29"/>
        <v>0</v>
      </c>
      <c r="DP47" s="1">
        <f t="shared" si="30"/>
        <v>0</v>
      </c>
      <c r="DQ47" s="1" t="str">
        <f>DP47&amp;DP48&amp;DP49&amp;DP50&amp;DP51&amp;DP52</f>
        <v>001001</v>
      </c>
      <c r="DR47" t="str">
        <f>DEC2BIN(VLOOKUP(DQ47,Sheet2!$X$20:$AF$84,7,FALSE),4)</f>
        <v>0111</v>
      </c>
      <c r="DS47" s="1" t="str">
        <f>MID(DR59,3,1)</f>
        <v>1</v>
      </c>
      <c r="DT47" s="1">
        <v>4</v>
      </c>
      <c r="DU47" s="1" t="str">
        <f t="shared" si="31"/>
        <v>0</v>
      </c>
      <c r="DV47" s="1">
        <f t="shared" si="32"/>
        <v>0</v>
      </c>
      <c r="DX47" s="1">
        <v>31</v>
      </c>
      <c r="DY47" s="1">
        <f t="shared" si="33"/>
        <v>0</v>
      </c>
      <c r="DZ47" s="1">
        <f t="shared" si="34"/>
        <v>0</v>
      </c>
      <c r="EA47" s="1">
        <v>20</v>
      </c>
      <c r="EB47" s="1">
        <f t="shared" si="35"/>
        <v>1</v>
      </c>
      <c r="EC47" s="1" t="str">
        <f t="shared" si="36"/>
        <v>0</v>
      </c>
      <c r="ED47" s="1">
        <f t="shared" si="37"/>
        <v>1</v>
      </c>
      <c r="EE47" s="1" t="str">
        <f>ED47&amp;ED48&amp;ED49&amp;ED50&amp;ED51&amp;ED52</f>
        <v>110110</v>
      </c>
      <c r="EF47" t="str">
        <f>DEC2BIN(VLOOKUP(EE47,Sheet2!$X$20:$AF$84,7,FALSE),4)</f>
        <v>1010</v>
      </c>
      <c r="EG47" s="1" t="str">
        <f>MID(EF59,3,1)</f>
        <v>0</v>
      </c>
      <c r="EH47" s="1">
        <v>4</v>
      </c>
      <c r="EI47" s="1" t="str">
        <f t="shared" si="38"/>
        <v>0</v>
      </c>
      <c r="EJ47" s="1">
        <f t="shared" si="39"/>
        <v>0</v>
      </c>
      <c r="EL47" s="1">
        <v>31</v>
      </c>
      <c r="EM47" s="1">
        <f t="shared" si="40"/>
        <v>0</v>
      </c>
      <c r="EN47" s="1">
        <f t="shared" si="41"/>
        <v>0</v>
      </c>
      <c r="EO47" s="1">
        <v>20</v>
      </c>
      <c r="EP47" s="1">
        <f t="shared" si="42"/>
        <v>1</v>
      </c>
      <c r="EQ47" s="1" t="str">
        <f t="shared" si="43"/>
        <v>1</v>
      </c>
      <c r="ER47" s="1">
        <f t="shared" si="44"/>
        <v>0</v>
      </c>
      <c r="ES47" s="1" t="str">
        <f>ER47&amp;ER48&amp;ER49&amp;ER50&amp;ER51&amp;ER52</f>
        <v>000101</v>
      </c>
      <c r="ET47" t="str">
        <f>DEC2BIN(VLOOKUP(ES47,Sheet2!$X$20:$AF$84,7,FALSE),4)</f>
        <v>0100</v>
      </c>
      <c r="EU47" s="1" t="str">
        <f>MID(ET59,3,1)</f>
        <v>0</v>
      </c>
      <c r="EV47" s="1">
        <v>4</v>
      </c>
      <c r="EW47" s="1" t="str">
        <f t="shared" si="45"/>
        <v>1</v>
      </c>
      <c r="EX47" s="1">
        <f t="shared" si="46"/>
        <v>1</v>
      </c>
      <c r="EZ47" s="1">
        <v>31</v>
      </c>
      <c r="FA47" s="1">
        <f t="shared" si="47"/>
        <v>0</v>
      </c>
      <c r="FB47" s="1">
        <f t="shared" si="48"/>
        <v>1</v>
      </c>
      <c r="FC47" s="1">
        <v>20</v>
      </c>
      <c r="FD47" s="1">
        <f t="shared" si="49"/>
        <v>0</v>
      </c>
      <c r="FE47" s="1" t="str">
        <f t="shared" si="50"/>
        <v>1</v>
      </c>
      <c r="FF47" s="1">
        <f t="shared" si="51"/>
        <v>1</v>
      </c>
      <c r="FG47" s="1" t="str">
        <f>FF47&amp;FF48&amp;FF49&amp;FF50&amp;FF51&amp;FF52</f>
        <v>101110</v>
      </c>
      <c r="FH47" t="str">
        <f>DEC2BIN(VLOOKUP(FG47,Sheet2!$X$20:$AF$84,7,FALSE),4)</f>
        <v>0011</v>
      </c>
      <c r="FI47" s="1" t="str">
        <f>MID(FH59,3,1)</f>
        <v>1</v>
      </c>
      <c r="FJ47" s="1">
        <v>4</v>
      </c>
      <c r="FK47" s="1" t="str">
        <f t="shared" si="52"/>
        <v>0</v>
      </c>
      <c r="FL47" s="1">
        <f t="shared" si="53"/>
        <v>0</v>
      </c>
      <c r="FN47" s="1">
        <v>31</v>
      </c>
      <c r="FO47" s="1">
        <f t="shared" si="54"/>
        <v>1</v>
      </c>
      <c r="FP47" s="1">
        <f t="shared" si="55"/>
        <v>0</v>
      </c>
      <c r="FQ47" s="1">
        <v>20</v>
      </c>
      <c r="FR47" s="1">
        <f t="shared" si="56"/>
        <v>0</v>
      </c>
      <c r="FS47" s="1" t="str">
        <f t="shared" si="57"/>
        <v>1</v>
      </c>
      <c r="FT47" s="1">
        <f t="shared" si="58"/>
        <v>1</v>
      </c>
      <c r="FU47" s="1" t="str">
        <f>FT47&amp;FT48&amp;FT49&amp;FT50&amp;FT51&amp;FT52</f>
        <v>110011</v>
      </c>
      <c r="FV47" t="str">
        <f>DEC2BIN(VLOOKUP(FU47,Sheet2!$X$20:$AF$84,7,FALSE),4)</f>
        <v>1110</v>
      </c>
      <c r="FW47" s="1" t="str">
        <f>MID(FV59,3,1)</f>
        <v>0</v>
      </c>
      <c r="FX47" s="1">
        <v>4</v>
      </c>
      <c r="FY47" s="1" t="str">
        <f t="shared" si="59"/>
        <v>1</v>
      </c>
      <c r="FZ47" s="1">
        <f t="shared" si="60"/>
        <v>0</v>
      </c>
      <c r="GB47" s="1">
        <v>31</v>
      </c>
      <c r="GC47" s="1">
        <f t="shared" si="61"/>
        <v>0</v>
      </c>
      <c r="GD47" s="1">
        <f t="shared" si="62"/>
        <v>0</v>
      </c>
      <c r="GE47" s="1">
        <v>20</v>
      </c>
      <c r="GF47" s="1">
        <f t="shared" si="63"/>
        <v>1</v>
      </c>
      <c r="GG47" s="1" t="str">
        <f t="shared" si="64"/>
        <v>1</v>
      </c>
      <c r="GH47" s="1">
        <f t="shared" si="65"/>
        <v>0</v>
      </c>
      <c r="GI47" s="1" t="str">
        <f>GH47&amp;GH48&amp;GH49&amp;GH50&amp;GH51&amp;GH52</f>
        <v>010001</v>
      </c>
      <c r="GJ47" t="str">
        <f>DEC2BIN(VLOOKUP(GI47,Sheet2!$X$20:$AF$84,7,FALSE),4)</f>
        <v>0110</v>
      </c>
      <c r="GK47" s="1" t="str">
        <f>MID(GJ59,3,1)</f>
        <v>1</v>
      </c>
      <c r="GL47" s="1">
        <v>4</v>
      </c>
      <c r="GM47" s="1" t="str">
        <f t="shared" si="66"/>
        <v>0</v>
      </c>
      <c r="GN47" s="1">
        <f t="shared" si="67"/>
        <v>0</v>
      </c>
      <c r="GP47" s="1">
        <v>31</v>
      </c>
      <c r="GQ47" s="1">
        <f t="shared" si="68"/>
        <v>0</v>
      </c>
      <c r="GR47" s="1">
        <f t="shared" si="69"/>
        <v>0</v>
      </c>
      <c r="GS47" s="1">
        <v>20</v>
      </c>
      <c r="GT47" s="1">
        <f t="shared" si="70"/>
        <v>1</v>
      </c>
      <c r="GU47" s="1" t="str">
        <f t="shared" si="71"/>
        <v>1</v>
      </c>
      <c r="GV47" s="1">
        <f t="shared" si="72"/>
        <v>0</v>
      </c>
      <c r="GW47" s="1" t="str">
        <f>GV47&amp;GV48&amp;GV49&amp;GV50&amp;GV51&amp;GV52</f>
        <v>001001</v>
      </c>
      <c r="GX47" t="str">
        <f>DEC2BIN(VLOOKUP(GW47,Sheet2!$X$20:$AF$84,7,FALSE),4)</f>
        <v>0111</v>
      </c>
      <c r="GY47" s="1" t="str">
        <f>MID(GX59,3,1)</f>
        <v>1</v>
      </c>
      <c r="GZ47" s="1">
        <v>4</v>
      </c>
      <c r="HA47" s="1" t="str">
        <f t="shared" si="73"/>
        <v>0</v>
      </c>
      <c r="HB47" s="1">
        <f t="shared" si="74"/>
        <v>0</v>
      </c>
      <c r="HD47" s="1">
        <v>31</v>
      </c>
      <c r="HE47" s="1">
        <f t="shared" si="75"/>
        <v>0</v>
      </c>
      <c r="HF47" s="1">
        <f t="shared" si="76"/>
        <v>0</v>
      </c>
      <c r="HG47" s="1">
        <v>20</v>
      </c>
      <c r="HH47" s="1">
        <f t="shared" si="77"/>
        <v>0</v>
      </c>
      <c r="HI47" s="1" t="str">
        <f t="shared" si="78"/>
        <v>0</v>
      </c>
      <c r="HJ47" s="1">
        <f t="shared" si="79"/>
        <v>0</v>
      </c>
      <c r="HK47" s="1" t="str">
        <f>HJ47&amp;HJ48&amp;HJ49&amp;HJ50&amp;HJ51&amp;HJ52</f>
        <v>000011</v>
      </c>
      <c r="HL47" t="str">
        <f>DEC2BIN(VLOOKUP(HK47,Sheet2!$X$20:$AF$84,7,FALSE),4)</f>
        <v>1111</v>
      </c>
      <c r="HM47" s="1" t="str">
        <f>MID(HL59,3,1)</f>
        <v>1</v>
      </c>
      <c r="HN47" s="1">
        <v>4</v>
      </c>
      <c r="HO47" s="1" t="str">
        <f t="shared" si="80"/>
        <v>1</v>
      </c>
      <c r="HP47" s="1">
        <f t="shared" si="81"/>
        <v>1</v>
      </c>
      <c r="HR47" s="1">
        <v>31</v>
      </c>
      <c r="HS47" s="1">
        <f t="shared" si="82"/>
        <v>0</v>
      </c>
      <c r="HT47" s="1">
        <f t="shared" si="83"/>
        <v>1</v>
      </c>
      <c r="HU47" s="1">
        <v>20</v>
      </c>
      <c r="HV47" s="1">
        <f t="shared" si="84"/>
        <v>1</v>
      </c>
      <c r="HW47" s="1" t="str">
        <f t="shared" si="85"/>
        <v>1</v>
      </c>
      <c r="HX47" s="1">
        <f t="shared" si="86"/>
        <v>0</v>
      </c>
      <c r="HY47" s="1" t="str">
        <f>HX47&amp;HX48&amp;HX49&amp;HX50&amp;HX51&amp;HX52</f>
        <v>001111</v>
      </c>
      <c r="HZ47" t="str">
        <f>DEC2BIN(VLOOKUP(HY47,Sheet2!$X$20:$AF$84,7,FALSE),4)</f>
        <v>0101</v>
      </c>
      <c r="IA47" s="1" t="str">
        <f>MID(HZ59,3,1)</f>
        <v>1</v>
      </c>
      <c r="IB47" s="1">
        <v>4</v>
      </c>
      <c r="IC47" s="1" t="str">
        <f t="shared" si="87"/>
        <v>1</v>
      </c>
      <c r="ID47" s="1">
        <f t="shared" si="88"/>
        <v>1</v>
      </c>
      <c r="IF47" s="1">
        <v>31</v>
      </c>
      <c r="IG47" s="1">
        <f t="shared" si="89"/>
        <v>1</v>
      </c>
      <c r="IH47" s="1">
        <f t="shared" si="90"/>
        <v>1</v>
      </c>
      <c r="II47" s="1">
        <v>20</v>
      </c>
      <c r="IJ47" s="1">
        <f t="shared" si="91"/>
        <v>1</v>
      </c>
      <c r="IK47" s="1" t="str">
        <f t="shared" si="92"/>
        <v>0</v>
      </c>
      <c r="IL47" s="1">
        <f t="shared" si="93"/>
        <v>1</v>
      </c>
      <c r="IM47" s="1" t="str">
        <f>IL47&amp;IL48&amp;IL49&amp;IL50&amp;IL51&amp;IL52</f>
        <v>100101</v>
      </c>
      <c r="IN47" t="str">
        <f>DEC2BIN(VLOOKUP(IM47,Sheet2!$X$20:$AF$84,7,FALSE),4)</f>
        <v>0010</v>
      </c>
      <c r="IO47" s="1" t="str">
        <f>MID(IN59,3,1)</f>
        <v>0</v>
      </c>
      <c r="IP47" s="1">
        <v>4</v>
      </c>
      <c r="IQ47" s="1" t="str">
        <f t="shared" si="94"/>
        <v>0</v>
      </c>
      <c r="IR47" s="1">
        <f t="shared" si="95"/>
        <v>1</v>
      </c>
      <c r="IT47" s="1">
        <v>31</v>
      </c>
      <c r="IU47" s="1">
        <f t="shared" si="96"/>
        <v>1</v>
      </c>
      <c r="IV47" s="1">
        <f t="shared" si="97"/>
        <v>1</v>
      </c>
      <c r="IW47" s="1">
        <v>20</v>
      </c>
      <c r="IX47" s="1">
        <f t="shared" si="98"/>
        <v>0</v>
      </c>
      <c r="IY47" s="1" t="str">
        <f t="shared" si="99"/>
        <v>0</v>
      </c>
      <c r="IZ47" s="1">
        <f t="shared" si="100"/>
        <v>0</v>
      </c>
      <c r="JA47" s="1" t="str">
        <f>IZ47&amp;IZ48&amp;IZ49&amp;IZ50&amp;IZ51&amp;IZ52</f>
        <v>011110</v>
      </c>
      <c r="JB47" t="str">
        <f>DEC2BIN(VLOOKUP(JA47,Sheet2!$X$20:$AF$84,7,FALSE),4)</f>
        <v>1011</v>
      </c>
      <c r="JC47" s="1" t="str">
        <f>MID(JB59,3,1)</f>
        <v>1</v>
      </c>
      <c r="JD47" s="1">
        <v>4</v>
      </c>
      <c r="JE47" s="1" t="str">
        <f t="shared" si="101"/>
        <v>1</v>
      </c>
      <c r="JF47" s="1">
        <f t="shared" si="102"/>
        <v>0</v>
      </c>
      <c r="JH47" s="1">
        <v>31</v>
      </c>
      <c r="JI47" s="1">
        <f t="shared" si="103"/>
        <v>1</v>
      </c>
      <c r="JJ47" s="1">
        <f t="shared" si="104"/>
        <v>0</v>
      </c>
      <c r="JK47" s="1">
        <v>20</v>
      </c>
      <c r="JL47" s="1">
        <f t="shared" si="105"/>
        <v>0</v>
      </c>
      <c r="JM47" s="1" t="str">
        <f t="shared" si="106"/>
        <v>1</v>
      </c>
      <c r="JN47" s="1">
        <f t="shared" si="107"/>
        <v>1</v>
      </c>
      <c r="JO47" s="1" t="str">
        <f>JN47&amp;JN48&amp;JN49&amp;JN50&amp;JN51&amp;JN52</f>
        <v>101101</v>
      </c>
      <c r="JP47" t="str">
        <f>DEC2BIN(VLOOKUP(JO47,Sheet2!$X$20:$AF$84,7,FALSE),4)</f>
        <v>1111</v>
      </c>
      <c r="JQ47" s="1" t="str">
        <f>MID(JP59,3,1)</f>
        <v>1</v>
      </c>
      <c r="JR47" s="1">
        <v>4</v>
      </c>
      <c r="JS47" s="1" t="str">
        <f t="shared" si="108"/>
        <v>1</v>
      </c>
      <c r="JT47" s="1">
        <f t="shared" si="109"/>
        <v>0</v>
      </c>
      <c r="JV47" s="1">
        <v>31</v>
      </c>
      <c r="JW47" s="1">
        <f t="shared" si="110"/>
        <v>0</v>
      </c>
      <c r="JX47" s="1">
        <f t="shared" si="111"/>
        <v>0</v>
      </c>
      <c r="JY47" s="1">
        <v>20</v>
      </c>
      <c r="JZ47" s="1">
        <f t="shared" si="112"/>
        <v>0</v>
      </c>
      <c r="KA47" s="1" t="str">
        <f t="shared" si="113"/>
        <v>0</v>
      </c>
      <c r="KB47" s="1">
        <f t="shared" si="114"/>
        <v>0</v>
      </c>
      <c r="KC47" s="1" t="str">
        <f>KB47&amp;KB48&amp;KB49&amp;KB50&amp;KB51&amp;KB52</f>
        <v>011110</v>
      </c>
      <c r="KD47" t="str">
        <f>DEC2BIN(VLOOKUP(KC47,Sheet2!$X$20:$AF$84,7,FALSE),4)</f>
        <v>1011</v>
      </c>
      <c r="KE47" s="1" t="str">
        <f>MID(KD59,3,1)</f>
        <v>0</v>
      </c>
      <c r="KF47" s="1">
        <v>4</v>
      </c>
      <c r="KG47" s="1" t="str">
        <f t="shared" si="115"/>
        <v>0</v>
      </c>
      <c r="KH47" s="1">
        <f t="shared" si="116"/>
        <v>0</v>
      </c>
      <c r="KJ47" s="1">
        <v>31</v>
      </c>
      <c r="KK47" s="1">
        <f t="shared" si="117"/>
        <v>0</v>
      </c>
      <c r="KL47" s="1">
        <f t="shared" si="118"/>
        <v>0</v>
      </c>
      <c r="KN47" s="1">
        <v>31</v>
      </c>
      <c r="KO47" s="1">
        <f t="shared" si="119"/>
        <v>0</v>
      </c>
      <c r="KP47" s="1">
        <v>61</v>
      </c>
      <c r="KQ47" s="1">
        <f t="shared" si="120"/>
        <v>1</v>
      </c>
    </row>
    <row r="48" spans="5:306" x14ac:dyDescent="0.35">
      <c r="E48" s="3">
        <v>29</v>
      </c>
      <c r="F48" s="3" t="str">
        <f t="shared" si="123"/>
        <v>0</v>
      </c>
      <c r="H48" s="1">
        <v>63</v>
      </c>
      <c r="I48" s="1" t="str">
        <f t="shared" si="129"/>
        <v>1</v>
      </c>
      <c r="M48" s="1" t="s">
        <v>22</v>
      </c>
      <c r="AD48" s="1">
        <v>29</v>
      </c>
      <c r="AE48" s="1" t="str">
        <f>M54</f>
        <v>0</v>
      </c>
      <c r="AF48" s="1" t="str">
        <f t="shared" ref="AF48:AT63" si="182">N54</f>
        <v>0</v>
      </c>
      <c r="AG48" s="1" t="str">
        <f t="shared" si="182"/>
        <v>1</v>
      </c>
      <c r="AH48" s="1" t="str">
        <f t="shared" si="182"/>
        <v>1</v>
      </c>
      <c r="AI48" s="1" t="str">
        <f t="shared" si="182"/>
        <v>1</v>
      </c>
      <c r="AJ48" s="1" t="str">
        <f t="shared" si="182"/>
        <v>1</v>
      </c>
      <c r="AK48" s="1" t="str">
        <f t="shared" si="182"/>
        <v>1</v>
      </c>
      <c r="AL48" s="1" t="str">
        <f t="shared" si="182"/>
        <v>1</v>
      </c>
      <c r="AM48" s="1" t="str">
        <f t="shared" si="182"/>
        <v>1</v>
      </c>
      <c r="AN48" s="1" t="str">
        <f t="shared" si="182"/>
        <v>0</v>
      </c>
      <c r="AO48" s="1" t="str">
        <f t="shared" si="182"/>
        <v>0</v>
      </c>
      <c r="AP48" s="1" t="str">
        <f t="shared" si="182"/>
        <v>0</v>
      </c>
      <c r="AQ48" s="1" t="str">
        <f t="shared" si="182"/>
        <v>0</v>
      </c>
      <c r="AR48" s="1" t="str">
        <f t="shared" si="182"/>
        <v>0</v>
      </c>
      <c r="AS48" s="1" t="str">
        <f t="shared" si="182"/>
        <v>1</v>
      </c>
      <c r="AT48" s="1" t="str">
        <f t="shared" si="182"/>
        <v>1</v>
      </c>
      <c r="AU48" s="1"/>
      <c r="AV48">
        <v>29</v>
      </c>
      <c r="AW48" s="1">
        <v>47</v>
      </c>
      <c r="AX48" s="1" t="str">
        <f t="shared" si="138"/>
        <v>0</v>
      </c>
      <c r="AY48" s="1" t="str">
        <f t="shared" si="138"/>
        <v>0</v>
      </c>
      <c r="AZ48" s="1" t="str">
        <f t="shared" si="138"/>
        <v>1</v>
      </c>
      <c r="BA48" s="1" t="str">
        <f t="shared" si="138"/>
        <v>0</v>
      </c>
      <c r="BB48" s="1" t="str">
        <f t="shared" si="138"/>
        <v>0</v>
      </c>
      <c r="BC48" s="1" t="str">
        <f t="shared" si="138"/>
        <v>1</v>
      </c>
      <c r="BD48" s="1" t="str">
        <f t="shared" si="138"/>
        <v>0</v>
      </c>
      <c r="BE48" s="1" t="str">
        <f t="shared" si="138"/>
        <v>1</v>
      </c>
      <c r="BF48" s="1" t="str">
        <f t="shared" si="138"/>
        <v>1</v>
      </c>
      <c r="BG48" s="1" t="str">
        <f t="shared" si="138"/>
        <v>0</v>
      </c>
      <c r="BH48" s="1" t="str">
        <f t="shared" si="138"/>
        <v>0</v>
      </c>
      <c r="BI48" s="1" t="str">
        <f t="shared" si="138"/>
        <v>1</v>
      </c>
      <c r="BJ48" s="1" t="str">
        <f t="shared" si="138"/>
        <v>1</v>
      </c>
      <c r="BK48" s="1" t="str">
        <f t="shared" si="138"/>
        <v>1</v>
      </c>
      <c r="BL48" s="1" t="str">
        <f t="shared" si="138"/>
        <v>0</v>
      </c>
      <c r="BM48" s="1" t="str">
        <f t="shared" si="138"/>
        <v>1</v>
      </c>
      <c r="BO48" s="1">
        <v>32</v>
      </c>
      <c r="BP48" s="1" t="str">
        <f t="shared" si="3"/>
        <v>1</v>
      </c>
      <c r="BQ48" s="1">
        <v>8</v>
      </c>
      <c r="BR48" s="1" t="str">
        <f t="shared" si="4"/>
        <v>1</v>
      </c>
      <c r="BT48" s="1">
        <v>32</v>
      </c>
      <c r="BU48" s="1" t="str">
        <f t="shared" si="5"/>
        <v>1</v>
      </c>
      <c r="BV48" s="1" t="str">
        <f t="shared" si="6"/>
        <v>1</v>
      </c>
      <c r="BW48" s="1">
        <v>21</v>
      </c>
      <c r="BX48" s="1" t="str">
        <f t="shared" si="7"/>
        <v>1</v>
      </c>
      <c r="BY48" s="1" t="str">
        <f t="shared" si="8"/>
        <v>1</v>
      </c>
      <c r="BZ48" s="1">
        <f t="shared" si="9"/>
        <v>0</v>
      </c>
      <c r="CC48" s="1" t="str">
        <f>MID(CB59,4,1)</f>
        <v>0</v>
      </c>
      <c r="CD48" s="1">
        <v>25</v>
      </c>
      <c r="CE48" s="1" t="str">
        <f t="shared" si="10"/>
        <v>1</v>
      </c>
      <c r="CF48" s="1">
        <f t="shared" si="11"/>
        <v>0</v>
      </c>
      <c r="CH48" s="1">
        <v>32</v>
      </c>
      <c r="CI48" s="1" t="str">
        <f t="shared" si="12"/>
        <v>1</v>
      </c>
      <c r="CJ48" s="1">
        <f t="shared" si="13"/>
        <v>0</v>
      </c>
      <c r="CK48" s="1">
        <v>21</v>
      </c>
      <c r="CL48" s="1">
        <f t="shared" si="14"/>
        <v>0</v>
      </c>
      <c r="CM48" s="1" t="str">
        <f t="shared" si="15"/>
        <v>1</v>
      </c>
      <c r="CN48" s="1">
        <f t="shared" si="16"/>
        <v>1</v>
      </c>
      <c r="CO48" s="1"/>
      <c r="CQ48" s="1" t="str">
        <f>MID(CP59,4,1)</f>
        <v>1</v>
      </c>
      <c r="CR48" s="1">
        <v>25</v>
      </c>
      <c r="CS48" s="1" t="str">
        <f t="shared" si="17"/>
        <v>1</v>
      </c>
      <c r="CT48" s="1">
        <f t="shared" si="18"/>
        <v>0</v>
      </c>
      <c r="CV48" s="1">
        <v>32</v>
      </c>
      <c r="CW48" s="1">
        <f t="shared" si="19"/>
        <v>0</v>
      </c>
      <c r="CX48" s="1">
        <f t="shared" si="20"/>
        <v>0</v>
      </c>
      <c r="CY48" s="1">
        <v>21</v>
      </c>
      <c r="CZ48" s="1">
        <f t="shared" si="21"/>
        <v>0</v>
      </c>
      <c r="DA48" s="1" t="str">
        <f t="shared" si="22"/>
        <v>1</v>
      </c>
      <c r="DB48" s="1">
        <f t="shared" si="23"/>
        <v>1</v>
      </c>
      <c r="DC48" s="1"/>
      <c r="DE48" s="1" t="str">
        <f>MID(DD59,4,1)</f>
        <v>0</v>
      </c>
      <c r="DF48" s="1">
        <v>25</v>
      </c>
      <c r="DG48" s="1" t="str">
        <f t="shared" si="24"/>
        <v>0</v>
      </c>
      <c r="DH48" s="1">
        <f t="shared" si="25"/>
        <v>0</v>
      </c>
      <c r="DJ48" s="1">
        <v>32</v>
      </c>
      <c r="DK48" s="1">
        <f t="shared" si="26"/>
        <v>0</v>
      </c>
      <c r="DL48" s="1">
        <f t="shared" si="27"/>
        <v>0</v>
      </c>
      <c r="DM48" s="1">
        <v>21</v>
      </c>
      <c r="DN48" s="1">
        <f t="shared" si="28"/>
        <v>0</v>
      </c>
      <c r="DO48" s="1" t="str">
        <f t="shared" si="29"/>
        <v>0</v>
      </c>
      <c r="DP48" s="1">
        <f t="shared" si="30"/>
        <v>0</v>
      </c>
      <c r="DQ48" s="1"/>
      <c r="DS48" s="1" t="str">
        <f>MID(DR59,4,1)</f>
        <v>1</v>
      </c>
      <c r="DT48" s="1">
        <v>25</v>
      </c>
      <c r="DU48" s="1" t="str">
        <f t="shared" si="31"/>
        <v>0</v>
      </c>
      <c r="DV48" s="1">
        <f t="shared" si="32"/>
        <v>0</v>
      </c>
      <c r="DX48" s="1">
        <v>32</v>
      </c>
      <c r="DY48" s="1">
        <f t="shared" si="33"/>
        <v>0</v>
      </c>
      <c r="DZ48" s="1">
        <f t="shared" si="34"/>
        <v>0</v>
      </c>
      <c r="EA48" s="1">
        <v>21</v>
      </c>
      <c r="EB48" s="1">
        <f t="shared" si="35"/>
        <v>1</v>
      </c>
      <c r="EC48" s="1" t="str">
        <f t="shared" si="36"/>
        <v>0</v>
      </c>
      <c r="ED48" s="1">
        <f t="shared" si="37"/>
        <v>1</v>
      </c>
      <c r="EE48" s="1"/>
      <c r="EG48" s="1" t="str">
        <f>MID(EF59,4,1)</f>
        <v>0</v>
      </c>
      <c r="EH48" s="1">
        <v>25</v>
      </c>
      <c r="EI48" s="1" t="str">
        <f t="shared" si="38"/>
        <v>1</v>
      </c>
      <c r="EJ48" s="1">
        <f t="shared" si="39"/>
        <v>1</v>
      </c>
      <c r="EL48" s="1">
        <v>32</v>
      </c>
      <c r="EM48" s="1">
        <f t="shared" si="40"/>
        <v>0</v>
      </c>
      <c r="EN48" s="1">
        <f t="shared" si="41"/>
        <v>1</v>
      </c>
      <c r="EO48" s="1">
        <v>21</v>
      </c>
      <c r="EP48" s="1">
        <f t="shared" si="42"/>
        <v>0</v>
      </c>
      <c r="EQ48" s="1" t="str">
        <f t="shared" si="43"/>
        <v>0</v>
      </c>
      <c r="ER48" s="1">
        <f t="shared" si="44"/>
        <v>0</v>
      </c>
      <c r="ES48" s="1"/>
      <c r="EU48" s="1" t="str">
        <f>MID(ET59,4,1)</f>
        <v>1</v>
      </c>
      <c r="EV48" s="1">
        <v>25</v>
      </c>
      <c r="EW48" s="1" t="str">
        <f t="shared" si="45"/>
        <v>0</v>
      </c>
      <c r="EX48" s="1">
        <f t="shared" si="46"/>
        <v>0</v>
      </c>
      <c r="EZ48" s="1">
        <v>32</v>
      </c>
      <c r="FA48" s="1">
        <f t="shared" si="47"/>
        <v>1</v>
      </c>
      <c r="FB48" s="1">
        <f t="shared" si="48"/>
        <v>0</v>
      </c>
      <c r="FC48" s="1">
        <v>21</v>
      </c>
      <c r="FD48" s="1">
        <f t="shared" si="49"/>
        <v>0</v>
      </c>
      <c r="FE48" s="1" t="str">
        <f t="shared" si="50"/>
        <v>0</v>
      </c>
      <c r="FF48" s="1">
        <f t="shared" si="51"/>
        <v>0</v>
      </c>
      <c r="FG48" s="1"/>
      <c r="FI48" s="1" t="str">
        <f>MID(FH59,4,1)</f>
        <v>1</v>
      </c>
      <c r="FJ48" s="1">
        <v>25</v>
      </c>
      <c r="FK48" s="1" t="str">
        <f t="shared" si="52"/>
        <v>0</v>
      </c>
      <c r="FL48" s="1">
        <f t="shared" si="53"/>
        <v>1</v>
      </c>
      <c r="FN48" s="1">
        <v>32</v>
      </c>
      <c r="FO48" s="1">
        <f t="shared" si="54"/>
        <v>0</v>
      </c>
      <c r="FP48" s="1">
        <f t="shared" si="55"/>
        <v>1</v>
      </c>
      <c r="FQ48" s="1">
        <v>21</v>
      </c>
      <c r="FR48" s="1">
        <f t="shared" si="56"/>
        <v>1</v>
      </c>
      <c r="FS48" s="1" t="str">
        <f t="shared" si="57"/>
        <v>0</v>
      </c>
      <c r="FT48" s="1">
        <f t="shared" si="58"/>
        <v>1</v>
      </c>
      <c r="FU48" s="1"/>
      <c r="FW48" s="1" t="str">
        <f>MID(FV59,4,1)</f>
        <v>1</v>
      </c>
      <c r="FX48" s="1">
        <v>25</v>
      </c>
      <c r="FY48" s="1" t="str">
        <f t="shared" si="59"/>
        <v>1</v>
      </c>
      <c r="FZ48" s="1">
        <f t="shared" si="60"/>
        <v>1</v>
      </c>
      <c r="GB48" s="1">
        <v>32</v>
      </c>
      <c r="GC48" s="1">
        <f t="shared" si="61"/>
        <v>1</v>
      </c>
      <c r="GD48" s="1">
        <f t="shared" si="62"/>
        <v>1</v>
      </c>
      <c r="GE48" s="1">
        <v>21</v>
      </c>
      <c r="GF48" s="1">
        <f t="shared" si="63"/>
        <v>1</v>
      </c>
      <c r="GG48" s="1" t="str">
        <f t="shared" si="64"/>
        <v>0</v>
      </c>
      <c r="GH48" s="1">
        <f t="shared" si="65"/>
        <v>1</v>
      </c>
      <c r="GI48" s="1"/>
      <c r="GK48" s="1" t="str">
        <f>MID(GJ59,4,1)</f>
        <v>0</v>
      </c>
      <c r="GL48" s="1">
        <v>25</v>
      </c>
      <c r="GM48" s="1" t="str">
        <f t="shared" si="66"/>
        <v>1</v>
      </c>
      <c r="GN48" s="1">
        <f t="shared" si="67"/>
        <v>0</v>
      </c>
      <c r="GP48" s="1">
        <v>32</v>
      </c>
      <c r="GQ48" s="1">
        <f t="shared" si="68"/>
        <v>1</v>
      </c>
      <c r="GR48" s="1">
        <f t="shared" si="69"/>
        <v>0</v>
      </c>
      <c r="GS48" s="1">
        <v>21</v>
      </c>
      <c r="GT48" s="1">
        <f t="shared" si="70"/>
        <v>1</v>
      </c>
      <c r="GU48" s="1" t="str">
        <f t="shared" si="71"/>
        <v>1</v>
      </c>
      <c r="GV48" s="1">
        <f t="shared" si="72"/>
        <v>0</v>
      </c>
      <c r="GW48" s="1"/>
      <c r="GY48" s="1" t="str">
        <f>MID(GX59,4,1)</f>
        <v>1</v>
      </c>
      <c r="GZ48" s="1">
        <v>25</v>
      </c>
      <c r="HA48" s="1" t="str">
        <f t="shared" si="73"/>
        <v>1</v>
      </c>
      <c r="HB48" s="1">
        <f t="shared" si="74"/>
        <v>0</v>
      </c>
      <c r="HD48" s="1">
        <v>32</v>
      </c>
      <c r="HE48" s="1">
        <f t="shared" si="75"/>
        <v>0</v>
      </c>
      <c r="HF48" s="1">
        <f t="shared" si="76"/>
        <v>0</v>
      </c>
      <c r="HG48" s="1">
        <v>21</v>
      </c>
      <c r="HH48" s="1">
        <f t="shared" si="77"/>
        <v>0</v>
      </c>
      <c r="HI48" s="1" t="str">
        <f t="shared" si="78"/>
        <v>0</v>
      </c>
      <c r="HJ48" s="1">
        <f t="shared" si="79"/>
        <v>0</v>
      </c>
      <c r="HK48" s="1"/>
      <c r="HM48" s="1" t="str">
        <f>MID(HL59,4,1)</f>
        <v>0</v>
      </c>
      <c r="HN48" s="1">
        <v>25</v>
      </c>
      <c r="HO48" s="1" t="str">
        <f t="shared" si="80"/>
        <v>1</v>
      </c>
      <c r="HP48" s="1">
        <f t="shared" si="81"/>
        <v>1</v>
      </c>
      <c r="HR48" s="1">
        <v>32</v>
      </c>
      <c r="HS48" s="1">
        <f t="shared" si="82"/>
        <v>0</v>
      </c>
      <c r="HT48" s="1">
        <f t="shared" si="83"/>
        <v>1</v>
      </c>
      <c r="HU48" s="1">
        <v>21</v>
      </c>
      <c r="HV48" s="1">
        <f t="shared" si="84"/>
        <v>1</v>
      </c>
      <c r="HW48" s="1" t="str">
        <f t="shared" si="85"/>
        <v>1</v>
      </c>
      <c r="HX48" s="1">
        <f t="shared" si="86"/>
        <v>0</v>
      </c>
      <c r="HY48" s="1"/>
      <c r="IA48" s="1" t="str">
        <f>MID(HZ59,4,1)</f>
        <v>1</v>
      </c>
      <c r="IB48" s="1">
        <v>25</v>
      </c>
      <c r="IC48" s="1" t="str">
        <f t="shared" si="87"/>
        <v>0</v>
      </c>
      <c r="ID48" s="1">
        <f t="shared" si="88"/>
        <v>0</v>
      </c>
      <c r="IF48" s="1">
        <v>32</v>
      </c>
      <c r="IG48" s="1">
        <f t="shared" si="89"/>
        <v>1</v>
      </c>
      <c r="IH48" s="1">
        <f t="shared" si="90"/>
        <v>0</v>
      </c>
      <c r="II48" s="1">
        <v>21</v>
      </c>
      <c r="IJ48" s="1">
        <f t="shared" si="91"/>
        <v>1</v>
      </c>
      <c r="IK48" s="1" t="str">
        <f t="shared" si="92"/>
        <v>1</v>
      </c>
      <c r="IL48" s="1">
        <f t="shared" si="93"/>
        <v>0</v>
      </c>
      <c r="IM48" s="1"/>
      <c r="IO48" s="1" t="str">
        <f>MID(IN59,4,1)</f>
        <v>1</v>
      </c>
      <c r="IP48" s="1">
        <v>25</v>
      </c>
      <c r="IQ48" s="1" t="str">
        <f t="shared" si="94"/>
        <v>1</v>
      </c>
      <c r="IR48" s="1">
        <f t="shared" si="95"/>
        <v>0</v>
      </c>
      <c r="IT48" s="1">
        <v>32</v>
      </c>
      <c r="IU48" s="1">
        <f t="shared" si="96"/>
        <v>0</v>
      </c>
      <c r="IV48" s="1">
        <f t="shared" si="97"/>
        <v>0</v>
      </c>
      <c r="IW48" s="1">
        <v>21</v>
      </c>
      <c r="IX48" s="1">
        <f t="shared" si="98"/>
        <v>0</v>
      </c>
      <c r="IY48" s="1" t="str">
        <f t="shared" si="99"/>
        <v>1</v>
      </c>
      <c r="IZ48" s="1">
        <f t="shared" si="100"/>
        <v>1</v>
      </c>
      <c r="JA48" s="1"/>
      <c r="JC48" s="1" t="str">
        <f>MID(JB59,4,1)</f>
        <v>0</v>
      </c>
      <c r="JD48" s="1">
        <v>25</v>
      </c>
      <c r="JE48" s="1" t="str">
        <f t="shared" si="101"/>
        <v>1</v>
      </c>
      <c r="JF48" s="1">
        <f t="shared" si="102"/>
        <v>1</v>
      </c>
      <c r="JH48" s="1">
        <v>32</v>
      </c>
      <c r="JI48" s="1">
        <f t="shared" si="103"/>
        <v>0</v>
      </c>
      <c r="JJ48" s="1">
        <f t="shared" si="104"/>
        <v>1</v>
      </c>
      <c r="JK48" s="1">
        <v>21</v>
      </c>
      <c r="JL48" s="1">
        <f t="shared" si="105"/>
        <v>1</v>
      </c>
      <c r="JM48" s="1" t="str">
        <f t="shared" si="106"/>
        <v>1</v>
      </c>
      <c r="JN48" s="1">
        <f t="shared" si="107"/>
        <v>0</v>
      </c>
      <c r="JO48" s="1"/>
      <c r="JQ48" s="1" t="str">
        <f>MID(JP59,4,1)</f>
        <v>0</v>
      </c>
      <c r="JR48" s="1">
        <v>25</v>
      </c>
      <c r="JS48" s="1" t="str">
        <f t="shared" si="108"/>
        <v>1</v>
      </c>
      <c r="JT48" s="1">
        <f t="shared" si="109"/>
        <v>1</v>
      </c>
      <c r="JV48" s="1">
        <v>32</v>
      </c>
      <c r="JW48" s="1">
        <f t="shared" si="110"/>
        <v>1</v>
      </c>
      <c r="JX48" s="1">
        <f t="shared" si="111"/>
        <v>1</v>
      </c>
      <c r="JY48" s="1">
        <v>21</v>
      </c>
      <c r="JZ48" s="1">
        <f t="shared" si="112"/>
        <v>0</v>
      </c>
      <c r="KA48" s="1" t="str">
        <f t="shared" si="113"/>
        <v>1</v>
      </c>
      <c r="KB48" s="1">
        <f t="shared" si="114"/>
        <v>1</v>
      </c>
      <c r="KC48" s="1"/>
      <c r="KE48" s="1" t="str">
        <f>MID(KD59,4,1)</f>
        <v>0</v>
      </c>
      <c r="KF48" s="1">
        <v>25</v>
      </c>
      <c r="KG48" s="1" t="str">
        <f t="shared" si="115"/>
        <v>1</v>
      </c>
      <c r="KH48" s="1">
        <f t="shared" si="116"/>
        <v>0</v>
      </c>
      <c r="KJ48" s="1">
        <v>32</v>
      </c>
      <c r="KK48" s="1">
        <f t="shared" si="117"/>
        <v>1</v>
      </c>
      <c r="KL48" s="1">
        <f t="shared" si="118"/>
        <v>0</v>
      </c>
      <c r="KN48" s="1">
        <v>32</v>
      </c>
      <c r="KO48" s="1">
        <f t="shared" si="119"/>
        <v>0</v>
      </c>
      <c r="KP48" s="1">
        <v>29</v>
      </c>
      <c r="KQ48" s="1">
        <f t="shared" si="120"/>
        <v>0</v>
      </c>
    </row>
    <row r="49" spans="5:306" x14ac:dyDescent="0.35">
      <c r="E49" s="3">
        <v>30</v>
      </c>
      <c r="F49" s="3" t="str">
        <f t="shared" si="123"/>
        <v>1</v>
      </c>
      <c r="H49" s="1">
        <v>55</v>
      </c>
      <c r="I49" s="1" t="str">
        <f t="shared" si="129"/>
        <v>0</v>
      </c>
      <c r="AD49" s="1">
        <v>30</v>
      </c>
      <c r="AE49" s="1" t="str">
        <f t="shared" ref="AE49:AE75" si="183">M55</f>
        <v>0</v>
      </c>
      <c r="AF49" s="1" t="str">
        <f t="shared" si="182"/>
        <v>0</v>
      </c>
      <c r="AG49" s="1" t="str">
        <f t="shared" si="182"/>
        <v>1</v>
      </c>
      <c r="AH49" s="1" t="str">
        <f t="shared" si="182"/>
        <v>0</v>
      </c>
      <c r="AI49" s="1" t="str">
        <f t="shared" si="182"/>
        <v>0</v>
      </c>
      <c r="AJ49" s="1" t="str">
        <f t="shared" si="182"/>
        <v>1</v>
      </c>
      <c r="AK49" s="1" t="str">
        <f t="shared" si="182"/>
        <v>1</v>
      </c>
      <c r="AL49" s="1" t="str">
        <f t="shared" si="182"/>
        <v>1</v>
      </c>
      <c r="AM49" s="1" t="str">
        <f t="shared" si="182"/>
        <v>1</v>
      </c>
      <c r="AN49" s="1" t="str">
        <f t="shared" si="182"/>
        <v>1</v>
      </c>
      <c r="AO49" s="1" t="str">
        <f t="shared" si="182"/>
        <v>0</v>
      </c>
      <c r="AP49" s="1" t="str">
        <f t="shared" si="182"/>
        <v>1</v>
      </c>
      <c r="AQ49" s="1" t="str">
        <f t="shared" si="182"/>
        <v>0</v>
      </c>
      <c r="AR49" s="1" t="str">
        <f t="shared" si="182"/>
        <v>0</v>
      </c>
      <c r="AS49" s="1" t="str">
        <f t="shared" si="182"/>
        <v>1</v>
      </c>
      <c r="AT49" s="1" t="str">
        <f t="shared" si="182"/>
        <v>0</v>
      </c>
      <c r="AU49" s="1"/>
      <c r="AV49">
        <v>30</v>
      </c>
      <c r="AW49" s="1">
        <v>55</v>
      </c>
      <c r="AX49" s="1" t="str">
        <f t="shared" si="138"/>
        <v>1</v>
      </c>
      <c r="AY49" s="1" t="str">
        <f t="shared" si="138"/>
        <v>1</v>
      </c>
      <c r="AZ49" s="1" t="str">
        <f t="shared" si="138"/>
        <v>0</v>
      </c>
      <c r="BA49" s="1" t="str">
        <f t="shared" si="138"/>
        <v>1</v>
      </c>
      <c r="BB49" s="1" t="str">
        <f t="shared" si="138"/>
        <v>1</v>
      </c>
      <c r="BC49" s="1" t="str">
        <f t="shared" si="138"/>
        <v>1</v>
      </c>
      <c r="BD49" s="1" t="str">
        <f t="shared" si="138"/>
        <v>1</v>
      </c>
      <c r="BE49" s="1" t="str">
        <f t="shared" si="138"/>
        <v>1</v>
      </c>
      <c r="BF49" s="1" t="str">
        <f t="shared" si="138"/>
        <v>1</v>
      </c>
      <c r="BG49" s="1" t="str">
        <f t="shared" si="138"/>
        <v>1</v>
      </c>
      <c r="BH49" s="1" t="str">
        <f t="shared" si="138"/>
        <v>0</v>
      </c>
      <c r="BI49" s="1" t="str">
        <f t="shared" si="138"/>
        <v>0</v>
      </c>
      <c r="BJ49" s="1" t="str">
        <f t="shared" si="138"/>
        <v>0</v>
      </c>
      <c r="BK49" s="1" t="str">
        <f t="shared" si="138"/>
        <v>0</v>
      </c>
      <c r="BL49" s="1" t="str">
        <f t="shared" si="138"/>
        <v>0</v>
      </c>
      <c r="BM49" s="1" t="str">
        <f t="shared" si="138"/>
        <v>0</v>
      </c>
      <c r="BO49" s="1">
        <v>33</v>
      </c>
      <c r="BP49" s="1" t="str">
        <f t="shared" si="3"/>
        <v>0</v>
      </c>
      <c r="BQ49" s="1">
        <v>57</v>
      </c>
      <c r="BR49" s="1" t="str">
        <f t="shared" si="4"/>
        <v>0</v>
      </c>
      <c r="BT49" s="1">
        <v>33</v>
      </c>
      <c r="BW49" s="1">
        <v>22</v>
      </c>
      <c r="BX49" s="1" t="str">
        <f t="shared" si="7"/>
        <v>0</v>
      </c>
      <c r="BY49" s="1" t="str">
        <f t="shared" si="8"/>
        <v>0</v>
      </c>
      <c r="BZ49" s="1">
        <f t="shared" si="9"/>
        <v>0</v>
      </c>
      <c r="CH49" s="1">
        <v>33</v>
      </c>
      <c r="CK49" s="1">
        <v>22</v>
      </c>
      <c r="CL49" s="1">
        <f t="shared" si="14"/>
        <v>0</v>
      </c>
      <c r="CM49" s="1" t="str">
        <f t="shared" si="15"/>
        <v>0</v>
      </c>
      <c r="CN49" s="1">
        <f t="shared" si="16"/>
        <v>0</v>
      </c>
      <c r="CO49" s="1"/>
      <c r="CQ49" s="1"/>
      <c r="CR49" s="1"/>
      <c r="CS49" s="1"/>
      <c r="CT49" s="1"/>
      <c r="CV49" s="1">
        <v>33</v>
      </c>
      <c r="CY49" s="1">
        <v>22</v>
      </c>
      <c r="CZ49" s="1">
        <f t="shared" si="21"/>
        <v>0</v>
      </c>
      <c r="DA49" s="1" t="str">
        <f t="shared" si="22"/>
        <v>0</v>
      </c>
      <c r="DB49" s="1">
        <f t="shared" si="23"/>
        <v>0</v>
      </c>
      <c r="DC49" s="1"/>
      <c r="DE49" s="1"/>
      <c r="DF49" s="1"/>
      <c r="DG49" s="1"/>
      <c r="DH49" s="1"/>
      <c r="DJ49" s="1">
        <v>33</v>
      </c>
      <c r="DM49" s="1">
        <v>22</v>
      </c>
      <c r="DN49" s="1">
        <f t="shared" si="28"/>
        <v>0</v>
      </c>
      <c r="DO49" s="1" t="str">
        <f t="shared" si="29"/>
        <v>1</v>
      </c>
      <c r="DP49" s="1">
        <f t="shared" si="30"/>
        <v>1</v>
      </c>
      <c r="DQ49" s="1"/>
      <c r="DS49" s="1"/>
      <c r="DT49" s="1"/>
      <c r="DU49" s="1"/>
      <c r="DV49" s="1"/>
      <c r="DX49" s="1">
        <v>33</v>
      </c>
      <c r="EA49" s="1">
        <v>22</v>
      </c>
      <c r="EB49" s="1">
        <f t="shared" si="35"/>
        <v>0</v>
      </c>
      <c r="EC49" s="1" t="str">
        <f t="shared" si="36"/>
        <v>0</v>
      </c>
      <c r="ED49" s="1">
        <f t="shared" si="37"/>
        <v>0</v>
      </c>
      <c r="EE49" s="1"/>
      <c r="EG49" s="1"/>
      <c r="EH49" s="1"/>
      <c r="EI49" s="1"/>
      <c r="EJ49" s="1"/>
      <c r="EL49" s="1">
        <v>33</v>
      </c>
      <c r="EO49" s="1">
        <v>22</v>
      </c>
      <c r="EP49" s="1">
        <f t="shared" si="42"/>
        <v>1</v>
      </c>
      <c r="EQ49" s="1" t="str">
        <f t="shared" si="43"/>
        <v>1</v>
      </c>
      <c r="ER49" s="1">
        <f t="shared" si="44"/>
        <v>0</v>
      </c>
      <c r="ES49" s="1"/>
      <c r="EU49" s="1"/>
      <c r="EV49" s="1"/>
      <c r="EW49" s="1"/>
      <c r="EX49" s="1"/>
      <c r="EZ49" s="1">
        <v>33</v>
      </c>
      <c r="FC49" s="1">
        <v>22</v>
      </c>
      <c r="FD49" s="1">
        <f t="shared" si="49"/>
        <v>0</v>
      </c>
      <c r="FE49" s="1" t="str">
        <f t="shared" si="50"/>
        <v>1</v>
      </c>
      <c r="FF49" s="1">
        <f t="shared" si="51"/>
        <v>1</v>
      </c>
      <c r="FG49" s="1"/>
      <c r="FI49" s="1"/>
      <c r="FJ49" s="1"/>
      <c r="FK49" s="1"/>
      <c r="FL49" s="1"/>
      <c r="FN49" s="1">
        <v>33</v>
      </c>
      <c r="FQ49" s="1">
        <v>22</v>
      </c>
      <c r="FR49" s="1">
        <f t="shared" si="56"/>
        <v>1</v>
      </c>
      <c r="FS49" s="1" t="str">
        <f t="shared" si="57"/>
        <v>1</v>
      </c>
      <c r="FT49" s="1">
        <f t="shared" si="58"/>
        <v>0</v>
      </c>
      <c r="FU49" s="1"/>
      <c r="FW49" s="1"/>
      <c r="FX49" s="1"/>
      <c r="FY49" s="1"/>
      <c r="FZ49" s="1"/>
      <c r="GB49" s="1">
        <v>33</v>
      </c>
      <c r="GE49" s="1">
        <v>22</v>
      </c>
      <c r="GF49" s="1">
        <f t="shared" si="63"/>
        <v>0</v>
      </c>
      <c r="GG49" s="1" t="str">
        <f t="shared" si="64"/>
        <v>0</v>
      </c>
      <c r="GH49" s="1">
        <f t="shared" si="65"/>
        <v>0</v>
      </c>
      <c r="GI49" s="1"/>
      <c r="GK49" s="1"/>
      <c r="GL49" s="1"/>
      <c r="GM49" s="1"/>
      <c r="GN49" s="1"/>
      <c r="GP49" s="1">
        <v>33</v>
      </c>
      <c r="GS49" s="1">
        <v>22</v>
      </c>
      <c r="GT49" s="1">
        <f t="shared" si="70"/>
        <v>0</v>
      </c>
      <c r="GU49" s="1" t="str">
        <f t="shared" si="71"/>
        <v>1</v>
      </c>
      <c r="GV49" s="1">
        <f t="shared" si="72"/>
        <v>1</v>
      </c>
      <c r="GW49" s="1"/>
      <c r="GY49" s="1"/>
      <c r="GZ49" s="1"/>
      <c r="HA49" s="1"/>
      <c r="HB49" s="1"/>
      <c r="HD49" s="1">
        <v>33</v>
      </c>
      <c r="HG49" s="1">
        <v>22</v>
      </c>
      <c r="HH49" s="1">
        <f t="shared" si="77"/>
        <v>1</v>
      </c>
      <c r="HI49" s="1" t="str">
        <f t="shared" si="78"/>
        <v>1</v>
      </c>
      <c r="HJ49" s="1">
        <f t="shared" si="79"/>
        <v>0</v>
      </c>
      <c r="HK49" s="1"/>
      <c r="HM49" s="1"/>
      <c r="HN49" s="1"/>
      <c r="HO49" s="1"/>
      <c r="HP49" s="1"/>
      <c r="HR49" s="1">
        <v>33</v>
      </c>
      <c r="HU49" s="1">
        <v>22</v>
      </c>
      <c r="HV49" s="1">
        <f t="shared" si="84"/>
        <v>0</v>
      </c>
      <c r="HW49" s="1" t="str">
        <f t="shared" si="85"/>
        <v>1</v>
      </c>
      <c r="HX49" s="1">
        <f t="shared" si="86"/>
        <v>1</v>
      </c>
      <c r="HY49" s="1"/>
      <c r="IA49" s="1"/>
      <c r="IB49" s="1"/>
      <c r="IC49" s="1"/>
      <c r="ID49" s="1"/>
      <c r="IF49" s="1">
        <v>33</v>
      </c>
      <c r="II49" s="1">
        <v>22</v>
      </c>
      <c r="IJ49" s="1">
        <f t="shared" si="91"/>
        <v>0</v>
      </c>
      <c r="IK49" s="1" t="str">
        <f t="shared" si="92"/>
        <v>0</v>
      </c>
      <c r="IL49" s="1">
        <f t="shared" si="93"/>
        <v>0</v>
      </c>
      <c r="IM49" s="1"/>
      <c r="IO49" s="1"/>
      <c r="IP49" s="1"/>
      <c r="IQ49" s="1"/>
      <c r="IR49" s="1"/>
      <c r="IT49" s="1">
        <v>33</v>
      </c>
      <c r="IW49" s="1">
        <v>22</v>
      </c>
      <c r="IX49" s="1">
        <f t="shared" si="98"/>
        <v>1</v>
      </c>
      <c r="IY49" s="1" t="str">
        <f t="shared" si="99"/>
        <v>0</v>
      </c>
      <c r="IZ49" s="1">
        <f t="shared" si="100"/>
        <v>1</v>
      </c>
      <c r="JA49" s="1"/>
      <c r="JC49" s="1"/>
      <c r="JD49" s="1"/>
      <c r="JE49" s="1"/>
      <c r="JF49" s="1"/>
      <c r="JH49" s="1">
        <v>33</v>
      </c>
      <c r="JK49" s="1">
        <v>22</v>
      </c>
      <c r="JL49" s="1">
        <f t="shared" si="105"/>
        <v>1</v>
      </c>
      <c r="JM49" s="1" t="str">
        <f t="shared" si="106"/>
        <v>0</v>
      </c>
      <c r="JN49" s="1">
        <f t="shared" si="107"/>
        <v>1</v>
      </c>
      <c r="JO49" s="1"/>
      <c r="JQ49" s="1"/>
      <c r="JR49" s="1"/>
      <c r="JS49" s="1"/>
      <c r="JT49" s="1"/>
      <c r="JV49" s="1">
        <v>33</v>
      </c>
      <c r="JY49" s="1">
        <v>22</v>
      </c>
      <c r="JZ49" s="1">
        <f t="shared" si="112"/>
        <v>0</v>
      </c>
      <c r="KA49" s="1" t="str">
        <f t="shared" si="113"/>
        <v>1</v>
      </c>
      <c r="KB49" s="1">
        <f t="shared" si="114"/>
        <v>1</v>
      </c>
      <c r="KC49" s="1"/>
      <c r="KE49" s="1"/>
      <c r="KF49" s="1"/>
      <c r="KG49" s="1"/>
      <c r="KH49" s="1"/>
      <c r="KJ49" s="1">
        <v>33</v>
      </c>
      <c r="KN49" s="1">
        <v>33</v>
      </c>
      <c r="KO49" s="1">
        <f>KK17</f>
        <v>1</v>
      </c>
      <c r="KP49" s="1">
        <v>36</v>
      </c>
      <c r="KQ49" s="1">
        <f t="shared" si="120"/>
        <v>1</v>
      </c>
      <c r="KR49" t="str">
        <f>KQ49&amp;KQ50&amp;KQ51&amp;KQ52&amp;KQ53&amp;KQ54&amp;KQ55&amp;KQ56</f>
        <v>10110011</v>
      </c>
      <c r="KS49" t="str">
        <f>BIN2HEX(KR49,2)</f>
        <v>B3</v>
      </c>
      <c r="KT49" t="str">
        <f>CHAR(BIN2DEC(KR49))</f>
        <v>³</v>
      </c>
    </row>
    <row r="50" spans="5:306" x14ac:dyDescent="0.35">
      <c r="E50" s="3">
        <v>31</v>
      </c>
      <c r="F50" s="3" t="str">
        <f t="shared" si="123"/>
        <v>1</v>
      </c>
      <c r="H50" s="1">
        <v>47</v>
      </c>
      <c r="I50" s="1" t="str">
        <f t="shared" si="129"/>
        <v>0</v>
      </c>
      <c r="AD50" s="1">
        <v>31</v>
      </c>
      <c r="AE50" s="1" t="str">
        <f t="shared" si="183"/>
        <v>0</v>
      </c>
      <c r="AF50" s="1" t="str">
        <f t="shared" si="182"/>
        <v>1</v>
      </c>
      <c r="AG50" s="1" t="str">
        <f t="shared" si="182"/>
        <v>1</v>
      </c>
      <c r="AH50" s="1" t="str">
        <f t="shared" si="182"/>
        <v>1</v>
      </c>
      <c r="AI50" s="1" t="str">
        <f t="shared" si="182"/>
        <v>1</v>
      </c>
      <c r="AJ50" s="1" t="str">
        <f t="shared" si="182"/>
        <v>1</v>
      </c>
      <c r="AK50" s="1" t="str">
        <f t="shared" si="182"/>
        <v>1</v>
      </c>
      <c r="AL50" s="1" t="str">
        <f t="shared" si="182"/>
        <v>1</v>
      </c>
      <c r="AM50" s="1" t="str">
        <f t="shared" si="182"/>
        <v>0</v>
      </c>
      <c r="AN50" s="1" t="str">
        <f t="shared" si="182"/>
        <v>0</v>
      </c>
      <c r="AO50" s="1" t="str">
        <f t="shared" si="182"/>
        <v>0</v>
      </c>
      <c r="AP50" s="1" t="str">
        <f t="shared" si="182"/>
        <v>0</v>
      </c>
      <c r="AQ50" s="1" t="str">
        <f t="shared" si="182"/>
        <v>0</v>
      </c>
      <c r="AR50" s="1" t="str">
        <f t="shared" si="182"/>
        <v>1</v>
      </c>
      <c r="AS50" s="1" t="str">
        <f t="shared" si="182"/>
        <v>0</v>
      </c>
      <c r="AT50" s="1" t="str">
        <f t="shared" si="182"/>
        <v>0</v>
      </c>
      <c r="AU50" s="1"/>
      <c r="AV50">
        <v>31</v>
      </c>
      <c r="AW50" s="1">
        <v>30</v>
      </c>
      <c r="AX50" s="1" t="str">
        <f t="shared" si="138"/>
        <v>0</v>
      </c>
      <c r="AY50" s="1" t="str">
        <f t="shared" si="138"/>
        <v>0</v>
      </c>
      <c r="AZ50" s="1" t="str">
        <f t="shared" si="138"/>
        <v>1</v>
      </c>
      <c r="BA50" s="1" t="str">
        <f t="shared" si="138"/>
        <v>0</v>
      </c>
      <c r="BB50" s="1" t="str">
        <f t="shared" si="138"/>
        <v>0</v>
      </c>
      <c r="BC50" s="1" t="str">
        <f t="shared" si="138"/>
        <v>1</v>
      </c>
      <c r="BD50" s="1" t="str">
        <f t="shared" si="138"/>
        <v>1</v>
      </c>
      <c r="BE50" s="1" t="str">
        <f t="shared" si="138"/>
        <v>1</v>
      </c>
      <c r="BF50" s="1" t="str">
        <f t="shared" si="138"/>
        <v>1</v>
      </c>
      <c r="BG50" s="1" t="str">
        <f t="shared" si="138"/>
        <v>1</v>
      </c>
      <c r="BH50" s="1" t="str">
        <f t="shared" si="138"/>
        <v>0</v>
      </c>
      <c r="BI50" s="1" t="str">
        <f t="shared" si="138"/>
        <v>1</v>
      </c>
      <c r="BJ50" s="1" t="str">
        <f t="shared" si="138"/>
        <v>0</v>
      </c>
      <c r="BK50" s="1" t="str">
        <f t="shared" si="138"/>
        <v>0</v>
      </c>
      <c r="BL50" s="1" t="str">
        <f t="shared" si="138"/>
        <v>1</v>
      </c>
      <c r="BM50" s="1" t="str">
        <f t="shared" si="138"/>
        <v>0</v>
      </c>
      <c r="BO50" s="1">
        <v>34</v>
      </c>
      <c r="BP50" s="1" t="str">
        <f t="shared" si="3"/>
        <v>1</v>
      </c>
      <c r="BQ50" s="1">
        <v>49</v>
      </c>
      <c r="BR50" s="1" t="str">
        <f t="shared" si="4"/>
        <v>0</v>
      </c>
      <c r="BT50" s="1">
        <v>34</v>
      </c>
      <c r="BW50" s="1">
        <v>23</v>
      </c>
      <c r="BX50" s="1" t="str">
        <f t="shared" si="7"/>
        <v>0</v>
      </c>
      <c r="BY50" s="1" t="str">
        <f t="shared" si="8"/>
        <v>0</v>
      </c>
      <c r="BZ50" s="1">
        <f t="shared" si="9"/>
        <v>0</v>
      </c>
      <c r="CH50" s="1">
        <v>34</v>
      </c>
      <c r="CK50" s="1">
        <v>23</v>
      </c>
      <c r="CL50" s="1">
        <f t="shared" si="14"/>
        <v>1</v>
      </c>
      <c r="CM50" s="1" t="str">
        <f t="shared" si="15"/>
        <v>1</v>
      </c>
      <c r="CN50" s="1">
        <f t="shared" si="16"/>
        <v>0</v>
      </c>
      <c r="CO50" s="1"/>
      <c r="CQ50" s="1"/>
      <c r="CR50" s="1"/>
      <c r="CS50" s="1"/>
      <c r="CT50" s="1"/>
      <c r="CV50" s="1">
        <v>34</v>
      </c>
      <c r="CY50" s="1">
        <v>23</v>
      </c>
      <c r="CZ50" s="1">
        <f t="shared" si="21"/>
        <v>1</v>
      </c>
      <c r="DA50" s="1" t="str">
        <f t="shared" si="22"/>
        <v>0</v>
      </c>
      <c r="DB50" s="1">
        <f t="shared" si="23"/>
        <v>1</v>
      </c>
      <c r="DC50" s="1"/>
      <c r="DE50" s="1"/>
      <c r="DF50" s="1"/>
      <c r="DG50" s="1"/>
      <c r="DH50" s="1"/>
      <c r="DJ50" s="1">
        <v>34</v>
      </c>
      <c r="DM50" s="1">
        <v>23</v>
      </c>
      <c r="DN50" s="1">
        <f t="shared" si="28"/>
        <v>1</v>
      </c>
      <c r="DO50" s="1" t="str">
        <f t="shared" si="29"/>
        <v>1</v>
      </c>
      <c r="DP50" s="1">
        <f t="shared" si="30"/>
        <v>0</v>
      </c>
      <c r="DQ50" s="1"/>
      <c r="DS50" s="1"/>
      <c r="DT50" s="1"/>
      <c r="DU50" s="1"/>
      <c r="DV50" s="1"/>
      <c r="DX50" s="1">
        <v>34</v>
      </c>
      <c r="EA50" s="1">
        <v>23</v>
      </c>
      <c r="EB50" s="1">
        <f t="shared" si="35"/>
        <v>1</v>
      </c>
      <c r="EC50" s="1" t="str">
        <f t="shared" si="36"/>
        <v>0</v>
      </c>
      <c r="ED50" s="1">
        <f t="shared" si="37"/>
        <v>1</v>
      </c>
      <c r="EE50" s="1"/>
      <c r="EG50" s="1"/>
      <c r="EH50" s="1"/>
      <c r="EI50" s="1"/>
      <c r="EJ50" s="1"/>
      <c r="EL50" s="1">
        <v>34</v>
      </c>
      <c r="EO50" s="1">
        <v>23</v>
      </c>
      <c r="EP50" s="1">
        <f t="shared" si="42"/>
        <v>1</v>
      </c>
      <c r="EQ50" s="1" t="str">
        <f t="shared" si="43"/>
        <v>0</v>
      </c>
      <c r="ER50" s="1">
        <f t="shared" si="44"/>
        <v>1</v>
      </c>
      <c r="ES50" s="1"/>
      <c r="EU50" s="1"/>
      <c r="EV50" s="1"/>
      <c r="EW50" s="1"/>
      <c r="EX50" s="1"/>
      <c r="EZ50" s="1">
        <v>34</v>
      </c>
      <c r="FC50" s="1">
        <v>23</v>
      </c>
      <c r="FD50" s="1">
        <f t="shared" si="49"/>
        <v>0</v>
      </c>
      <c r="FE50" s="1" t="str">
        <f t="shared" si="50"/>
        <v>1</v>
      </c>
      <c r="FF50" s="1">
        <f t="shared" si="51"/>
        <v>1</v>
      </c>
      <c r="FG50" s="1"/>
      <c r="FI50" s="1"/>
      <c r="FJ50" s="1"/>
      <c r="FK50" s="1"/>
      <c r="FL50" s="1"/>
      <c r="FN50" s="1">
        <v>34</v>
      </c>
      <c r="FQ50" s="1">
        <v>23</v>
      </c>
      <c r="FR50" s="1">
        <f t="shared" si="56"/>
        <v>0</v>
      </c>
      <c r="FS50" s="1" t="str">
        <f t="shared" si="57"/>
        <v>0</v>
      </c>
      <c r="FT50" s="1">
        <f t="shared" si="58"/>
        <v>0</v>
      </c>
      <c r="FU50" s="1"/>
      <c r="FW50" s="1"/>
      <c r="FX50" s="1"/>
      <c r="FY50" s="1"/>
      <c r="FZ50" s="1"/>
      <c r="GB50" s="1">
        <v>34</v>
      </c>
      <c r="GE50" s="1">
        <v>23</v>
      </c>
      <c r="GF50" s="1">
        <f t="shared" si="63"/>
        <v>0</v>
      </c>
      <c r="GG50" s="1" t="str">
        <f t="shared" si="64"/>
        <v>0</v>
      </c>
      <c r="GH50" s="1">
        <f t="shared" si="65"/>
        <v>0</v>
      </c>
      <c r="GI50" s="1"/>
      <c r="GK50" s="1"/>
      <c r="GL50" s="1"/>
      <c r="GM50" s="1"/>
      <c r="GN50" s="1"/>
      <c r="GP50" s="1">
        <v>34</v>
      </c>
      <c r="GS50" s="1">
        <v>23</v>
      </c>
      <c r="GT50" s="1">
        <f t="shared" si="70"/>
        <v>1</v>
      </c>
      <c r="GU50" s="1" t="str">
        <f t="shared" si="71"/>
        <v>1</v>
      </c>
      <c r="GV50" s="1">
        <f t="shared" si="72"/>
        <v>0</v>
      </c>
      <c r="GW50" s="1"/>
      <c r="GY50" s="1"/>
      <c r="GZ50" s="1"/>
      <c r="HA50" s="1"/>
      <c r="HB50" s="1"/>
      <c r="HD50" s="1">
        <v>34</v>
      </c>
      <c r="HG50" s="1">
        <v>23</v>
      </c>
      <c r="HH50" s="1">
        <f t="shared" si="77"/>
        <v>0</v>
      </c>
      <c r="HI50" s="1" t="str">
        <f t="shared" si="78"/>
        <v>0</v>
      </c>
      <c r="HJ50" s="1">
        <f t="shared" si="79"/>
        <v>0</v>
      </c>
      <c r="HK50" s="1"/>
      <c r="HM50" s="1"/>
      <c r="HN50" s="1"/>
      <c r="HO50" s="1"/>
      <c r="HP50" s="1"/>
      <c r="HR50" s="1">
        <v>34</v>
      </c>
      <c r="HU50" s="1">
        <v>23</v>
      </c>
      <c r="HV50" s="1">
        <f t="shared" si="84"/>
        <v>1</v>
      </c>
      <c r="HW50" s="1" t="str">
        <f t="shared" si="85"/>
        <v>0</v>
      </c>
      <c r="HX50" s="1">
        <f t="shared" si="86"/>
        <v>1</v>
      </c>
      <c r="HY50" s="1"/>
      <c r="IA50" s="1"/>
      <c r="IB50" s="1"/>
      <c r="IC50" s="1"/>
      <c r="ID50" s="1"/>
      <c r="IF50" s="1">
        <v>34</v>
      </c>
      <c r="II50" s="1">
        <v>23</v>
      </c>
      <c r="IJ50" s="1">
        <f t="shared" si="91"/>
        <v>0</v>
      </c>
      <c r="IK50" s="1" t="str">
        <f t="shared" si="92"/>
        <v>1</v>
      </c>
      <c r="IL50" s="1">
        <f t="shared" si="93"/>
        <v>1</v>
      </c>
      <c r="IM50" s="1"/>
      <c r="IO50" s="1"/>
      <c r="IP50" s="1"/>
      <c r="IQ50" s="1"/>
      <c r="IR50" s="1"/>
      <c r="IT50" s="1">
        <v>34</v>
      </c>
      <c r="IW50" s="1">
        <v>23</v>
      </c>
      <c r="IX50" s="1">
        <f t="shared" si="98"/>
        <v>0</v>
      </c>
      <c r="IY50" s="1" t="str">
        <f t="shared" si="99"/>
        <v>1</v>
      </c>
      <c r="IZ50" s="1">
        <f t="shared" si="100"/>
        <v>1</v>
      </c>
      <c r="JA50" s="1"/>
      <c r="JC50" s="1"/>
      <c r="JD50" s="1"/>
      <c r="JE50" s="1"/>
      <c r="JF50" s="1"/>
      <c r="JH50" s="1">
        <v>34</v>
      </c>
      <c r="JK50" s="1">
        <v>23</v>
      </c>
      <c r="JL50" s="1">
        <f t="shared" si="105"/>
        <v>0</v>
      </c>
      <c r="JM50" s="1" t="str">
        <f t="shared" si="106"/>
        <v>1</v>
      </c>
      <c r="JN50" s="1">
        <f t="shared" si="107"/>
        <v>1</v>
      </c>
      <c r="JO50" s="1"/>
      <c r="JQ50" s="1"/>
      <c r="JR50" s="1"/>
      <c r="JS50" s="1"/>
      <c r="JT50" s="1"/>
      <c r="JV50" s="1">
        <v>34</v>
      </c>
      <c r="JY50" s="1">
        <v>23</v>
      </c>
      <c r="JZ50" s="1">
        <f t="shared" si="112"/>
        <v>0</v>
      </c>
      <c r="KA50" s="1" t="str">
        <f t="shared" si="113"/>
        <v>1</v>
      </c>
      <c r="KB50" s="1">
        <f t="shared" si="114"/>
        <v>1</v>
      </c>
      <c r="KC50" s="1"/>
      <c r="KE50" s="1"/>
      <c r="KF50" s="1"/>
      <c r="KG50" s="1"/>
      <c r="KH50" s="1"/>
      <c r="KJ50" s="1">
        <v>34</v>
      </c>
      <c r="KN50" s="1">
        <v>34</v>
      </c>
      <c r="KO50" s="1">
        <f t="shared" ref="KO50:KO80" si="184">KK18</f>
        <v>1</v>
      </c>
      <c r="KP50" s="1">
        <v>4</v>
      </c>
      <c r="KQ50" s="1">
        <f t="shared" si="120"/>
        <v>0</v>
      </c>
    </row>
    <row r="51" spans="5:306" x14ac:dyDescent="0.35">
      <c r="E51" s="3">
        <v>32</v>
      </c>
      <c r="F51" s="3" t="str">
        <f t="shared" si="123"/>
        <v>1</v>
      </c>
      <c r="H51" s="1">
        <v>39</v>
      </c>
      <c r="I51" s="1" t="str">
        <f t="shared" si="129"/>
        <v>0</v>
      </c>
      <c r="AD51" s="1">
        <v>32</v>
      </c>
      <c r="AE51" s="1" t="str">
        <f t="shared" si="183"/>
        <v>1</v>
      </c>
      <c r="AF51" s="1" t="str">
        <f t="shared" si="182"/>
        <v>1</v>
      </c>
      <c r="AG51" s="1" t="str">
        <f t="shared" si="182"/>
        <v>0</v>
      </c>
      <c r="AH51" s="1" t="str">
        <f t="shared" si="182"/>
        <v>0</v>
      </c>
      <c r="AI51" s="1" t="str">
        <f t="shared" si="182"/>
        <v>1</v>
      </c>
      <c r="AJ51" s="1" t="str">
        <f t="shared" si="182"/>
        <v>1</v>
      </c>
      <c r="AK51" s="1" t="str">
        <f t="shared" si="182"/>
        <v>1</v>
      </c>
      <c r="AL51" s="1" t="str">
        <f t="shared" si="182"/>
        <v>0</v>
      </c>
      <c r="AM51" s="1" t="str">
        <f t="shared" si="182"/>
        <v>1</v>
      </c>
      <c r="AN51" s="1" t="str">
        <f t="shared" si="182"/>
        <v>0</v>
      </c>
      <c r="AO51" s="1" t="str">
        <f t="shared" si="182"/>
        <v>1</v>
      </c>
      <c r="AP51" s="1" t="str">
        <f t="shared" si="182"/>
        <v>0</v>
      </c>
      <c r="AQ51" s="1" t="str">
        <f t="shared" si="182"/>
        <v>0</v>
      </c>
      <c r="AR51" s="1" t="str">
        <f t="shared" si="182"/>
        <v>1</v>
      </c>
      <c r="AS51" s="1" t="str">
        <f t="shared" si="182"/>
        <v>0</v>
      </c>
      <c r="AT51" s="1" t="str">
        <f t="shared" si="182"/>
        <v>0</v>
      </c>
      <c r="AU51" s="1"/>
      <c r="AV51">
        <v>32</v>
      </c>
      <c r="AW51" s="1">
        <v>40</v>
      </c>
      <c r="AX51" s="1" t="str">
        <f t="shared" ref="AX51:BM66" si="185">VLOOKUP($AW51,$AD$20:$AT$75,AX$16,FALSE)</f>
        <v>1</v>
      </c>
      <c r="AY51" s="1" t="str">
        <f t="shared" si="185"/>
        <v>1</v>
      </c>
      <c r="AZ51" s="1" t="str">
        <f t="shared" si="185"/>
        <v>1</v>
      </c>
      <c r="BA51" s="1" t="str">
        <f t="shared" si="185"/>
        <v>0</v>
      </c>
      <c r="BB51" s="1" t="str">
        <f t="shared" si="185"/>
        <v>0</v>
      </c>
      <c r="BC51" s="1" t="str">
        <f t="shared" si="185"/>
        <v>0</v>
      </c>
      <c r="BD51" s="1" t="str">
        <f t="shared" si="185"/>
        <v>0</v>
      </c>
      <c r="BE51" s="1" t="str">
        <f t="shared" si="185"/>
        <v>0</v>
      </c>
      <c r="BF51" s="1" t="str">
        <f t="shared" si="185"/>
        <v>0</v>
      </c>
      <c r="BG51" s="1" t="str">
        <f t="shared" si="185"/>
        <v>1</v>
      </c>
      <c r="BH51" s="1" t="str">
        <f t="shared" si="185"/>
        <v>0</v>
      </c>
      <c r="BI51" s="1" t="str">
        <f t="shared" si="185"/>
        <v>1</v>
      </c>
      <c r="BJ51" s="1" t="str">
        <f t="shared" si="185"/>
        <v>1</v>
      </c>
      <c r="BK51" s="1" t="str">
        <f t="shared" si="185"/>
        <v>1</v>
      </c>
      <c r="BL51" s="1" t="str">
        <f t="shared" si="185"/>
        <v>1</v>
      </c>
      <c r="BM51" s="1" t="str">
        <f t="shared" si="185"/>
        <v>1</v>
      </c>
      <c r="BO51" s="1">
        <v>35</v>
      </c>
      <c r="BP51" s="1" t="str">
        <f t="shared" si="3"/>
        <v>0</v>
      </c>
      <c r="BQ51" s="1">
        <v>41</v>
      </c>
      <c r="BR51" s="1" t="str">
        <f t="shared" si="4"/>
        <v>0</v>
      </c>
      <c r="BT51" s="1">
        <v>35</v>
      </c>
      <c r="BW51" s="1">
        <v>24</v>
      </c>
      <c r="BX51" s="1" t="str">
        <f t="shared" si="7"/>
        <v>1</v>
      </c>
      <c r="BY51" s="1" t="str">
        <f t="shared" si="8"/>
        <v>1</v>
      </c>
      <c r="BZ51" s="1">
        <f t="shared" si="9"/>
        <v>0</v>
      </c>
      <c r="CH51" s="1">
        <v>35</v>
      </c>
      <c r="CK51" s="1">
        <v>24</v>
      </c>
      <c r="CL51" s="1">
        <f t="shared" si="14"/>
        <v>0</v>
      </c>
      <c r="CM51" s="1" t="str">
        <f t="shared" si="15"/>
        <v>1</v>
      </c>
      <c r="CN51" s="1">
        <f t="shared" si="16"/>
        <v>1</v>
      </c>
      <c r="CO51" s="1"/>
      <c r="CQ51" s="1"/>
      <c r="CR51" s="1"/>
      <c r="CS51" s="1"/>
      <c r="CT51" s="1"/>
      <c r="CV51" s="1">
        <v>35</v>
      </c>
      <c r="CY51" s="1">
        <v>24</v>
      </c>
      <c r="CZ51" s="1">
        <f t="shared" si="21"/>
        <v>0</v>
      </c>
      <c r="DA51" s="1" t="str">
        <f t="shared" si="22"/>
        <v>1</v>
      </c>
      <c r="DB51" s="1">
        <f t="shared" si="23"/>
        <v>1</v>
      </c>
      <c r="DC51" s="1"/>
      <c r="DE51" s="1"/>
      <c r="DF51" s="1"/>
      <c r="DG51" s="1"/>
      <c r="DH51" s="1"/>
      <c r="DJ51" s="1">
        <v>35</v>
      </c>
      <c r="DM51" s="1">
        <v>24</v>
      </c>
      <c r="DN51" s="1">
        <f t="shared" si="28"/>
        <v>1</v>
      </c>
      <c r="DO51" s="1" t="str">
        <f t="shared" si="29"/>
        <v>1</v>
      </c>
      <c r="DP51" s="1">
        <f t="shared" si="30"/>
        <v>0</v>
      </c>
      <c r="DQ51" s="1"/>
      <c r="DS51" s="1"/>
      <c r="DT51" s="1"/>
      <c r="DU51" s="1"/>
      <c r="DV51" s="1"/>
      <c r="DX51" s="1">
        <v>35</v>
      </c>
      <c r="EA51" s="1">
        <v>24</v>
      </c>
      <c r="EB51" s="1">
        <f t="shared" si="35"/>
        <v>0</v>
      </c>
      <c r="EC51" s="1" t="str">
        <f t="shared" si="36"/>
        <v>1</v>
      </c>
      <c r="ED51" s="1">
        <f t="shared" si="37"/>
        <v>1</v>
      </c>
      <c r="EE51" s="1"/>
      <c r="EG51" s="1"/>
      <c r="EH51" s="1"/>
      <c r="EI51" s="1"/>
      <c r="EJ51" s="1"/>
      <c r="EL51" s="1">
        <v>35</v>
      </c>
      <c r="EO51" s="1">
        <v>24</v>
      </c>
      <c r="EP51" s="1">
        <f t="shared" si="42"/>
        <v>1</v>
      </c>
      <c r="EQ51" s="1" t="str">
        <f t="shared" si="43"/>
        <v>1</v>
      </c>
      <c r="ER51" s="1">
        <f t="shared" si="44"/>
        <v>0</v>
      </c>
      <c r="ES51" s="1"/>
      <c r="EU51" s="1"/>
      <c r="EV51" s="1"/>
      <c r="EW51" s="1"/>
      <c r="EX51" s="1"/>
      <c r="EZ51" s="1">
        <v>35</v>
      </c>
      <c r="FC51" s="1">
        <v>24</v>
      </c>
      <c r="FD51" s="1">
        <f t="shared" si="49"/>
        <v>0</v>
      </c>
      <c r="FE51" s="1" t="str">
        <f t="shared" si="50"/>
        <v>1</v>
      </c>
      <c r="FF51" s="1">
        <f t="shared" si="51"/>
        <v>1</v>
      </c>
      <c r="FG51" s="1"/>
      <c r="FI51" s="1"/>
      <c r="FJ51" s="1"/>
      <c r="FK51" s="1"/>
      <c r="FL51" s="1"/>
      <c r="FN51" s="1">
        <v>35</v>
      </c>
      <c r="FQ51" s="1">
        <v>24</v>
      </c>
      <c r="FR51" s="1">
        <f t="shared" si="56"/>
        <v>0</v>
      </c>
      <c r="FS51" s="1" t="str">
        <f t="shared" si="57"/>
        <v>1</v>
      </c>
      <c r="FT51" s="1">
        <f t="shared" si="58"/>
        <v>1</v>
      </c>
      <c r="FU51" s="1"/>
      <c r="FW51" s="1"/>
      <c r="FX51" s="1"/>
      <c r="FY51" s="1"/>
      <c r="FZ51" s="1"/>
      <c r="GB51" s="1">
        <v>35</v>
      </c>
      <c r="GE51" s="1">
        <v>24</v>
      </c>
      <c r="GF51" s="1">
        <f t="shared" si="63"/>
        <v>0</v>
      </c>
      <c r="GG51" s="1" t="str">
        <f t="shared" si="64"/>
        <v>0</v>
      </c>
      <c r="GH51" s="1">
        <f t="shared" si="65"/>
        <v>0</v>
      </c>
      <c r="GI51" s="1"/>
      <c r="GK51" s="1"/>
      <c r="GL51" s="1"/>
      <c r="GM51" s="1"/>
      <c r="GN51" s="1"/>
      <c r="GP51" s="1">
        <v>35</v>
      </c>
      <c r="GS51" s="1">
        <v>24</v>
      </c>
      <c r="GT51" s="1">
        <f t="shared" si="70"/>
        <v>0</v>
      </c>
      <c r="GU51" s="1" t="str">
        <f t="shared" si="71"/>
        <v>0</v>
      </c>
      <c r="GV51" s="1">
        <f t="shared" si="72"/>
        <v>0</v>
      </c>
      <c r="GW51" s="1"/>
      <c r="GY51" s="1"/>
      <c r="GZ51" s="1"/>
      <c r="HA51" s="1"/>
      <c r="HB51" s="1"/>
      <c r="HD51" s="1">
        <v>35</v>
      </c>
      <c r="HG51" s="1">
        <v>24</v>
      </c>
      <c r="HH51" s="1">
        <f t="shared" si="77"/>
        <v>1</v>
      </c>
      <c r="HI51" s="1" t="str">
        <f t="shared" si="78"/>
        <v>0</v>
      </c>
      <c r="HJ51" s="1">
        <f t="shared" si="79"/>
        <v>1</v>
      </c>
      <c r="HK51" s="1"/>
      <c r="HM51" s="1"/>
      <c r="HN51" s="1"/>
      <c r="HO51" s="1"/>
      <c r="HP51" s="1"/>
      <c r="HR51" s="1">
        <v>35</v>
      </c>
      <c r="HU51" s="1">
        <v>24</v>
      </c>
      <c r="HV51" s="1">
        <f t="shared" si="84"/>
        <v>1</v>
      </c>
      <c r="HW51" s="1" t="str">
        <f t="shared" si="85"/>
        <v>0</v>
      </c>
      <c r="HX51" s="1">
        <f t="shared" si="86"/>
        <v>1</v>
      </c>
      <c r="HY51" s="1"/>
      <c r="IA51" s="1"/>
      <c r="IB51" s="1"/>
      <c r="IC51" s="1"/>
      <c r="ID51" s="1"/>
      <c r="IF51" s="1">
        <v>35</v>
      </c>
      <c r="II51" s="1">
        <v>24</v>
      </c>
      <c r="IJ51" s="1">
        <f t="shared" si="91"/>
        <v>1</v>
      </c>
      <c r="IK51" s="1" t="str">
        <f t="shared" si="92"/>
        <v>1</v>
      </c>
      <c r="IL51" s="1">
        <f t="shared" si="93"/>
        <v>0</v>
      </c>
      <c r="IM51" s="1"/>
      <c r="IO51" s="1"/>
      <c r="IP51" s="1"/>
      <c r="IQ51" s="1"/>
      <c r="IR51" s="1"/>
      <c r="IT51" s="1">
        <v>35</v>
      </c>
      <c r="IW51" s="1">
        <v>24</v>
      </c>
      <c r="IX51" s="1">
        <f t="shared" si="98"/>
        <v>1</v>
      </c>
      <c r="IY51" s="1" t="str">
        <f t="shared" si="99"/>
        <v>0</v>
      </c>
      <c r="IZ51" s="1">
        <f t="shared" si="100"/>
        <v>1</v>
      </c>
      <c r="JA51" s="1"/>
      <c r="JC51" s="1"/>
      <c r="JD51" s="1"/>
      <c r="JE51" s="1"/>
      <c r="JF51" s="1"/>
      <c r="JH51" s="1">
        <v>35</v>
      </c>
      <c r="JK51" s="1">
        <v>24</v>
      </c>
      <c r="JL51" s="1">
        <f t="shared" si="105"/>
        <v>0</v>
      </c>
      <c r="JM51" s="1" t="str">
        <f t="shared" si="106"/>
        <v>0</v>
      </c>
      <c r="JN51" s="1">
        <f t="shared" si="107"/>
        <v>0</v>
      </c>
      <c r="JO51" s="1"/>
      <c r="JQ51" s="1"/>
      <c r="JR51" s="1"/>
      <c r="JS51" s="1"/>
      <c r="JT51" s="1"/>
      <c r="JV51" s="1">
        <v>35</v>
      </c>
      <c r="JY51" s="1">
        <v>24</v>
      </c>
      <c r="JZ51" s="1">
        <f t="shared" si="112"/>
        <v>0</v>
      </c>
      <c r="KA51" s="1" t="str">
        <f t="shared" si="113"/>
        <v>1</v>
      </c>
      <c r="KB51" s="1">
        <f t="shared" si="114"/>
        <v>1</v>
      </c>
      <c r="KC51" s="1"/>
      <c r="KE51" s="1"/>
      <c r="KF51" s="1"/>
      <c r="KG51" s="1"/>
      <c r="KH51" s="1"/>
      <c r="KJ51" s="1">
        <v>35</v>
      </c>
      <c r="KN51" s="1">
        <v>35</v>
      </c>
      <c r="KO51" s="1">
        <f t="shared" si="184"/>
        <v>1</v>
      </c>
      <c r="KP51" s="1">
        <v>44</v>
      </c>
      <c r="KQ51" s="1">
        <f t="shared" si="120"/>
        <v>1</v>
      </c>
    </row>
    <row r="52" spans="5:306" x14ac:dyDescent="0.35">
      <c r="E52" s="3">
        <v>33</v>
      </c>
      <c r="F52" s="3" t="str">
        <f t="shared" ref="F52:F83" si="186">MID($C$15,E52,1)</f>
        <v>0</v>
      </c>
      <c r="H52" s="1">
        <v>31</v>
      </c>
      <c r="I52" s="1" t="str">
        <f t="shared" si="129"/>
        <v>1</v>
      </c>
      <c r="AD52" s="1">
        <v>33</v>
      </c>
      <c r="AE52" s="1" t="str">
        <f t="shared" si="183"/>
        <v>1</v>
      </c>
      <c r="AF52" s="1" t="str">
        <f t="shared" si="182"/>
        <v>1</v>
      </c>
      <c r="AG52" s="1" t="str">
        <f t="shared" si="182"/>
        <v>1</v>
      </c>
      <c r="AH52" s="1" t="str">
        <f t="shared" si="182"/>
        <v>1</v>
      </c>
      <c r="AI52" s="1" t="str">
        <f t="shared" si="182"/>
        <v>1</v>
      </c>
      <c r="AJ52" s="1" t="str">
        <f t="shared" si="182"/>
        <v>1</v>
      </c>
      <c r="AK52" s="1" t="str">
        <f t="shared" si="182"/>
        <v>1</v>
      </c>
      <c r="AL52" s="1" t="str">
        <f t="shared" si="182"/>
        <v>1</v>
      </c>
      <c r="AM52" s="1" t="str">
        <f t="shared" si="182"/>
        <v>0</v>
      </c>
      <c r="AN52" s="1" t="str">
        <f t="shared" si="182"/>
        <v>0</v>
      </c>
      <c r="AO52" s="1" t="str">
        <f t="shared" si="182"/>
        <v>0</v>
      </c>
      <c r="AP52" s="1" t="str">
        <f t="shared" si="182"/>
        <v>0</v>
      </c>
      <c r="AQ52" s="1" t="str">
        <f t="shared" si="182"/>
        <v>1</v>
      </c>
      <c r="AR52" s="1" t="str">
        <f t="shared" si="182"/>
        <v>0</v>
      </c>
      <c r="AS52" s="1" t="str">
        <f t="shared" si="182"/>
        <v>0</v>
      </c>
      <c r="AT52" s="1" t="str">
        <f t="shared" si="182"/>
        <v>1</v>
      </c>
      <c r="AU52" s="1"/>
      <c r="AV52">
        <v>33</v>
      </c>
      <c r="AW52" s="1">
        <v>51</v>
      </c>
      <c r="AX52" s="1" t="str">
        <f t="shared" si="185"/>
        <v>0</v>
      </c>
      <c r="AY52" s="1" t="str">
        <f t="shared" si="185"/>
        <v>0</v>
      </c>
      <c r="AZ52" s="1" t="str">
        <f t="shared" si="185"/>
        <v>0</v>
      </c>
      <c r="BA52" s="1" t="str">
        <f t="shared" si="185"/>
        <v>1</v>
      </c>
      <c r="BB52" s="1" t="str">
        <f t="shared" si="185"/>
        <v>0</v>
      </c>
      <c r="BC52" s="1" t="str">
        <f t="shared" si="185"/>
        <v>1</v>
      </c>
      <c r="BD52" s="1" t="str">
        <f t="shared" si="185"/>
        <v>1</v>
      </c>
      <c r="BE52" s="1" t="str">
        <f t="shared" si="185"/>
        <v>1</v>
      </c>
      <c r="BF52" s="1" t="str">
        <f t="shared" si="185"/>
        <v>0</v>
      </c>
      <c r="BG52" s="1" t="str">
        <f t="shared" si="185"/>
        <v>1</v>
      </c>
      <c r="BH52" s="1" t="str">
        <f t="shared" si="185"/>
        <v>1</v>
      </c>
      <c r="BI52" s="1" t="str">
        <f t="shared" si="185"/>
        <v>1</v>
      </c>
      <c r="BJ52" s="1" t="str">
        <f t="shared" si="185"/>
        <v>0</v>
      </c>
      <c r="BK52" s="1" t="str">
        <f t="shared" si="185"/>
        <v>0</v>
      </c>
      <c r="BL52" s="1" t="str">
        <f t="shared" si="185"/>
        <v>0</v>
      </c>
      <c r="BM52" s="1" t="str">
        <f t="shared" si="185"/>
        <v>1</v>
      </c>
      <c r="BO52" s="1">
        <v>36</v>
      </c>
      <c r="BP52" s="1" t="str">
        <f t="shared" si="3"/>
        <v>0</v>
      </c>
      <c r="BQ52" s="1">
        <v>33</v>
      </c>
      <c r="BR52" s="1" t="str">
        <f t="shared" si="4"/>
        <v>0</v>
      </c>
      <c r="BT52" s="1">
        <v>36</v>
      </c>
      <c r="BW52" s="1">
        <v>25</v>
      </c>
      <c r="BX52" s="1" t="str">
        <f t="shared" si="7"/>
        <v>0</v>
      </c>
      <c r="BY52" s="1" t="str">
        <f t="shared" si="8"/>
        <v>0</v>
      </c>
      <c r="BZ52" s="1">
        <f t="shared" si="9"/>
        <v>0</v>
      </c>
      <c r="CH52" s="1">
        <v>36</v>
      </c>
      <c r="CK52" s="1">
        <v>25</v>
      </c>
      <c r="CL52" s="1">
        <f t="shared" si="14"/>
        <v>0</v>
      </c>
      <c r="CM52" s="1" t="str">
        <f t="shared" si="15"/>
        <v>0</v>
      </c>
      <c r="CN52" s="1">
        <f t="shared" si="16"/>
        <v>0</v>
      </c>
      <c r="CO52" s="1"/>
      <c r="CQ52" s="1"/>
      <c r="CR52" s="1"/>
      <c r="CS52" s="1"/>
      <c r="CT52" s="1"/>
      <c r="CV52" s="1">
        <v>36</v>
      </c>
      <c r="CY52" s="1">
        <v>25</v>
      </c>
      <c r="CZ52" s="1">
        <f t="shared" si="21"/>
        <v>0</v>
      </c>
      <c r="DA52" s="1" t="str">
        <f t="shared" si="22"/>
        <v>0</v>
      </c>
      <c r="DB52" s="1">
        <f t="shared" si="23"/>
        <v>0</v>
      </c>
      <c r="DC52" s="1"/>
      <c r="DE52" s="1"/>
      <c r="DF52" s="1"/>
      <c r="DG52" s="1"/>
      <c r="DH52" s="1"/>
      <c r="DJ52" s="1">
        <v>36</v>
      </c>
      <c r="DM52" s="1">
        <v>25</v>
      </c>
      <c r="DN52" s="1">
        <f t="shared" si="28"/>
        <v>1</v>
      </c>
      <c r="DO52" s="1" t="str">
        <f t="shared" si="29"/>
        <v>0</v>
      </c>
      <c r="DP52" s="1">
        <f t="shared" si="30"/>
        <v>1</v>
      </c>
      <c r="DQ52" s="1"/>
      <c r="DS52" s="1"/>
      <c r="DT52" s="1"/>
      <c r="DU52" s="1"/>
      <c r="DV52" s="1"/>
      <c r="DX52" s="1">
        <v>36</v>
      </c>
      <c r="EA52" s="1">
        <v>25</v>
      </c>
      <c r="EB52" s="1">
        <f t="shared" si="35"/>
        <v>1</v>
      </c>
      <c r="EC52" s="1" t="str">
        <f t="shared" si="36"/>
        <v>1</v>
      </c>
      <c r="ED52" s="1">
        <f t="shared" si="37"/>
        <v>0</v>
      </c>
      <c r="EE52" s="1"/>
      <c r="EG52" s="1"/>
      <c r="EH52" s="1"/>
      <c r="EI52" s="1"/>
      <c r="EJ52" s="1"/>
      <c r="EL52" s="1">
        <v>36</v>
      </c>
      <c r="EO52" s="1">
        <v>25</v>
      </c>
      <c r="EP52" s="1">
        <f t="shared" si="42"/>
        <v>1</v>
      </c>
      <c r="EQ52" s="1" t="str">
        <f t="shared" si="43"/>
        <v>0</v>
      </c>
      <c r="ER52" s="1">
        <f t="shared" si="44"/>
        <v>1</v>
      </c>
      <c r="ES52" s="1"/>
      <c r="EU52" s="1"/>
      <c r="EV52" s="1"/>
      <c r="EW52" s="1"/>
      <c r="EX52" s="1"/>
      <c r="EZ52" s="1">
        <v>36</v>
      </c>
      <c r="FC52" s="1">
        <v>25</v>
      </c>
      <c r="FD52" s="1">
        <f t="shared" si="49"/>
        <v>0</v>
      </c>
      <c r="FE52" s="1" t="str">
        <f t="shared" si="50"/>
        <v>0</v>
      </c>
      <c r="FF52" s="1">
        <f t="shared" si="51"/>
        <v>0</v>
      </c>
      <c r="FG52" s="1"/>
      <c r="FI52" s="1"/>
      <c r="FJ52" s="1"/>
      <c r="FK52" s="1"/>
      <c r="FL52" s="1"/>
      <c r="FN52" s="1">
        <v>36</v>
      </c>
      <c r="FQ52" s="1">
        <v>25</v>
      </c>
      <c r="FR52" s="1">
        <f t="shared" si="56"/>
        <v>0</v>
      </c>
      <c r="FS52" s="1" t="str">
        <f t="shared" si="57"/>
        <v>1</v>
      </c>
      <c r="FT52" s="1">
        <f t="shared" si="58"/>
        <v>1</v>
      </c>
      <c r="FU52" s="1"/>
      <c r="FW52" s="1"/>
      <c r="FX52" s="1"/>
      <c r="FY52" s="1"/>
      <c r="FZ52" s="1"/>
      <c r="GB52" s="1">
        <v>36</v>
      </c>
      <c r="GE52" s="1">
        <v>25</v>
      </c>
      <c r="GF52" s="1">
        <f t="shared" si="63"/>
        <v>0</v>
      </c>
      <c r="GG52" s="1" t="str">
        <f t="shared" si="64"/>
        <v>1</v>
      </c>
      <c r="GH52" s="1">
        <f t="shared" si="65"/>
        <v>1</v>
      </c>
      <c r="GI52" s="1"/>
      <c r="GK52" s="1"/>
      <c r="GL52" s="1"/>
      <c r="GM52" s="1"/>
      <c r="GN52" s="1"/>
      <c r="GP52" s="1">
        <v>36</v>
      </c>
      <c r="GS52" s="1">
        <v>25</v>
      </c>
      <c r="GT52" s="1">
        <f t="shared" si="70"/>
        <v>0</v>
      </c>
      <c r="GU52" s="1" t="str">
        <f t="shared" si="71"/>
        <v>1</v>
      </c>
      <c r="GV52" s="1">
        <f t="shared" si="72"/>
        <v>1</v>
      </c>
      <c r="GW52" s="1"/>
      <c r="GY52" s="1"/>
      <c r="GZ52" s="1"/>
      <c r="HA52" s="1"/>
      <c r="HB52" s="1"/>
      <c r="HD52" s="1">
        <v>36</v>
      </c>
      <c r="HG52" s="1">
        <v>25</v>
      </c>
      <c r="HH52" s="1">
        <f t="shared" si="77"/>
        <v>0</v>
      </c>
      <c r="HI52" s="1" t="str">
        <f t="shared" si="78"/>
        <v>1</v>
      </c>
      <c r="HJ52" s="1">
        <f t="shared" si="79"/>
        <v>1</v>
      </c>
      <c r="HK52" s="1"/>
      <c r="HM52" s="1"/>
      <c r="HN52" s="1"/>
      <c r="HO52" s="1"/>
      <c r="HP52" s="1"/>
      <c r="HR52" s="1">
        <v>36</v>
      </c>
      <c r="HU52" s="1">
        <v>25</v>
      </c>
      <c r="HV52" s="1">
        <f t="shared" si="84"/>
        <v>0</v>
      </c>
      <c r="HW52" s="1" t="str">
        <f t="shared" si="85"/>
        <v>1</v>
      </c>
      <c r="HX52" s="1">
        <f t="shared" si="86"/>
        <v>1</v>
      </c>
      <c r="HY52" s="1"/>
      <c r="IA52" s="1"/>
      <c r="IB52" s="1"/>
      <c r="IC52" s="1"/>
      <c r="ID52" s="1"/>
      <c r="IF52" s="1">
        <v>36</v>
      </c>
      <c r="II52" s="1">
        <v>25</v>
      </c>
      <c r="IJ52" s="1">
        <f t="shared" si="91"/>
        <v>0</v>
      </c>
      <c r="IK52" s="1" t="str">
        <f t="shared" si="92"/>
        <v>1</v>
      </c>
      <c r="IL52" s="1">
        <f t="shared" si="93"/>
        <v>1</v>
      </c>
      <c r="IM52" s="1"/>
      <c r="IO52" s="1"/>
      <c r="IP52" s="1"/>
      <c r="IQ52" s="1"/>
      <c r="IR52" s="1"/>
      <c r="IT52" s="1">
        <v>36</v>
      </c>
      <c r="IW52" s="1">
        <v>25</v>
      </c>
      <c r="IX52" s="1">
        <f t="shared" si="98"/>
        <v>1</v>
      </c>
      <c r="IY52" s="1" t="str">
        <f t="shared" si="99"/>
        <v>1</v>
      </c>
      <c r="IZ52" s="1">
        <f t="shared" si="100"/>
        <v>0</v>
      </c>
      <c r="JA52" s="1"/>
      <c r="JC52" s="1"/>
      <c r="JD52" s="1"/>
      <c r="JE52" s="1"/>
      <c r="JF52" s="1"/>
      <c r="JH52" s="1">
        <v>36</v>
      </c>
      <c r="JK52" s="1">
        <v>25</v>
      </c>
      <c r="JL52" s="1">
        <f t="shared" si="105"/>
        <v>0</v>
      </c>
      <c r="JM52" s="1" t="str">
        <f t="shared" si="106"/>
        <v>1</v>
      </c>
      <c r="JN52" s="1">
        <f t="shared" si="107"/>
        <v>1</v>
      </c>
      <c r="JO52" s="1"/>
      <c r="JQ52" s="1"/>
      <c r="JR52" s="1"/>
      <c r="JS52" s="1"/>
      <c r="JT52" s="1"/>
      <c r="JV52" s="1">
        <v>36</v>
      </c>
      <c r="JY52" s="1">
        <v>25</v>
      </c>
      <c r="JZ52" s="1">
        <f t="shared" si="112"/>
        <v>0</v>
      </c>
      <c r="KA52" s="1" t="str">
        <f t="shared" si="113"/>
        <v>0</v>
      </c>
      <c r="KB52" s="1">
        <f t="shared" si="114"/>
        <v>0</v>
      </c>
      <c r="KC52" s="1"/>
      <c r="KE52" s="1"/>
      <c r="KF52" s="1"/>
      <c r="KG52" s="1"/>
      <c r="KH52" s="1"/>
      <c r="KJ52" s="1">
        <v>36</v>
      </c>
      <c r="KN52" s="1">
        <v>36</v>
      </c>
      <c r="KO52" s="1">
        <f t="shared" si="184"/>
        <v>1</v>
      </c>
      <c r="KP52" s="1">
        <v>12</v>
      </c>
      <c r="KQ52" s="1">
        <f t="shared" si="120"/>
        <v>1</v>
      </c>
    </row>
    <row r="53" spans="5:306" x14ac:dyDescent="0.35">
      <c r="E53" s="3">
        <v>34</v>
      </c>
      <c r="F53" s="3" t="str">
        <f t="shared" si="186"/>
        <v>1</v>
      </c>
      <c r="H53" s="1">
        <v>23</v>
      </c>
      <c r="I53" s="1" t="str">
        <f t="shared" si="129"/>
        <v>1</v>
      </c>
      <c r="L53" s="1" t="s">
        <v>5</v>
      </c>
      <c r="M53" s="1" t="s">
        <v>25</v>
      </c>
      <c r="N53" s="1" t="s">
        <v>26</v>
      </c>
      <c r="O53" s="1" t="s">
        <v>27</v>
      </c>
      <c r="P53" s="1" t="s">
        <v>28</v>
      </c>
      <c r="Q53" s="1" t="s">
        <v>29</v>
      </c>
      <c r="R53" s="1" t="s">
        <v>30</v>
      </c>
      <c r="S53" s="1" t="s">
        <v>31</v>
      </c>
      <c r="T53" s="1" t="s">
        <v>32</v>
      </c>
      <c r="U53" s="1" t="s">
        <v>33</v>
      </c>
      <c r="V53" s="1" t="s">
        <v>34</v>
      </c>
      <c r="W53" s="1" t="s">
        <v>35</v>
      </c>
      <c r="X53" s="1" t="s">
        <v>36</v>
      </c>
      <c r="Y53" s="1" t="s">
        <v>37</v>
      </c>
      <c r="Z53" s="1" t="s">
        <v>38</v>
      </c>
      <c r="AA53" s="1" t="s">
        <v>39</v>
      </c>
      <c r="AB53" s="1" t="s">
        <v>40</v>
      </c>
      <c r="AC53" s="1"/>
      <c r="AD53" s="1">
        <v>34</v>
      </c>
      <c r="AE53" s="1" t="str">
        <f t="shared" si="183"/>
        <v>1</v>
      </c>
      <c r="AF53" s="1" t="str">
        <f t="shared" si="182"/>
        <v>0</v>
      </c>
      <c r="AG53" s="1" t="str">
        <f t="shared" si="182"/>
        <v>0</v>
      </c>
      <c r="AH53" s="1" t="str">
        <f t="shared" si="182"/>
        <v>1</v>
      </c>
      <c r="AI53" s="1" t="str">
        <f t="shared" si="182"/>
        <v>1</v>
      </c>
      <c r="AJ53" s="1" t="str">
        <f t="shared" si="182"/>
        <v>1</v>
      </c>
      <c r="AK53" s="1" t="str">
        <f t="shared" si="182"/>
        <v>0</v>
      </c>
      <c r="AL53" s="1" t="str">
        <f t="shared" si="182"/>
        <v>0</v>
      </c>
      <c r="AM53" s="1" t="str">
        <f t="shared" si="182"/>
        <v>0</v>
      </c>
      <c r="AN53" s="1" t="str">
        <f t="shared" si="182"/>
        <v>1</v>
      </c>
      <c r="AO53" s="1" t="str">
        <f t="shared" si="182"/>
        <v>0</v>
      </c>
      <c r="AP53" s="1" t="str">
        <f t="shared" si="182"/>
        <v>0</v>
      </c>
      <c r="AQ53" s="1" t="str">
        <f t="shared" si="182"/>
        <v>1</v>
      </c>
      <c r="AR53" s="1" t="str">
        <f t="shared" si="182"/>
        <v>0</v>
      </c>
      <c r="AS53" s="1" t="str">
        <f t="shared" si="182"/>
        <v>1</v>
      </c>
      <c r="AT53" s="1" t="str">
        <f t="shared" si="182"/>
        <v>1</v>
      </c>
      <c r="AU53" s="1"/>
      <c r="AV53">
        <v>34</v>
      </c>
      <c r="AW53" s="1">
        <v>45</v>
      </c>
      <c r="AX53" s="1" t="str">
        <f t="shared" si="185"/>
        <v>0</v>
      </c>
      <c r="AY53" s="1" t="str">
        <f t="shared" si="185"/>
        <v>1</v>
      </c>
      <c r="AZ53" s="1" t="str">
        <f t="shared" si="185"/>
        <v>0</v>
      </c>
      <c r="BA53" s="1" t="str">
        <f t="shared" si="185"/>
        <v>1</v>
      </c>
      <c r="BB53" s="1" t="str">
        <f t="shared" si="185"/>
        <v>0</v>
      </c>
      <c r="BC53" s="1" t="str">
        <f t="shared" si="185"/>
        <v>0</v>
      </c>
      <c r="BD53" s="1" t="str">
        <f t="shared" si="185"/>
        <v>1</v>
      </c>
      <c r="BE53" s="1" t="str">
        <f t="shared" si="185"/>
        <v>0</v>
      </c>
      <c r="BF53" s="1" t="str">
        <f t="shared" si="185"/>
        <v>0</v>
      </c>
      <c r="BG53" s="1" t="str">
        <f t="shared" si="185"/>
        <v>1</v>
      </c>
      <c r="BH53" s="1" t="str">
        <f t="shared" si="185"/>
        <v>0</v>
      </c>
      <c r="BI53" s="1" t="str">
        <f t="shared" si="185"/>
        <v>0</v>
      </c>
      <c r="BJ53" s="1" t="str">
        <f t="shared" si="185"/>
        <v>1</v>
      </c>
      <c r="BK53" s="1" t="str">
        <f t="shared" si="185"/>
        <v>1</v>
      </c>
      <c r="BL53" s="1" t="str">
        <f t="shared" si="185"/>
        <v>1</v>
      </c>
      <c r="BM53" s="1" t="str">
        <f t="shared" si="185"/>
        <v>1</v>
      </c>
      <c r="BO53" s="1">
        <v>37</v>
      </c>
      <c r="BP53" s="1" t="str">
        <f t="shared" si="3"/>
        <v>1</v>
      </c>
      <c r="BQ53" s="1">
        <v>25</v>
      </c>
      <c r="BR53" s="1" t="str">
        <f t="shared" si="4"/>
        <v>0</v>
      </c>
      <c r="BT53" s="1">
        <v>37</v>
      </c>
      <c r="BW53" s="1">
        <v>24</v>
      </c>
      <c r="BX53" s="1" t="str">
        <f t="shared" si="7"/>
        <v>1</v>
      </c>
      <c r="BY53" s="1" t="str">
        <f t="shared" si="8"/>
        <v>1</v>
      </c>
      <c r="BZ53" s="1">
        <f t="shared" si="9"/>
        <v>0</v>
      </c>
      <c r="CA53" s="1" t="str">
        <f>BZ53&amp;BZ54&amp;BZ55&amp;BZ56&amp;BZ57&amp;BZ58</f>
        <v>001110</v>
      </c>
      <c r="CB53" s="1" t="str">
        <f>DEC2BIN(VLOOKUP(CA53,Sheet2!$X$20:$AF$84,8,FALSE),4)</f>
        <v>1101</v>
      </c>
      <c r="CH53" s="1">
        <v>37</v>
      </c>
      <c r="CK53" s="1">
        <v>24</v>
      </c>
      <c r="CL53" s="1">
        <f t="shared" si="14"/>
        <v>0</v>
      </c>
      <c r="CM53" s="1" t="str">
        <f t="shared" si="15"/>
        <v>0</v>
      </c>
      <c r="CN53" s="1">
        <f t="shared" si="16"/>
        <v>0</v>
      </c>
      <c r="CO53" s="1" t="str">
        <f>CN53&amp;CN54&amp;CN55&amp;CN56&amp;CN57&amp;CN58</f>
        <v>011101</v>
      </c>
      <c r="CP53" t="str">
        <f>DEC2BIN(VLOOKUP(CO53,Sheet2!$X$20:$AF$84,8,FALSE),4)</f>
        <v>1000</v>
      </c>
      <c r="CQ53" s="1"/>
      <c r="CR53" s="1"/>
      <c r="CS53" s="1"/>
      <c r="CT53" s="1"/>
      <c r="CV53" s="1">
        <v>37</v>
      </c>
      <c r="CY53" s="1">
        <v>24</v>
      </c>
      <c r="CZ53" s="1">
        <f t="shared" si="21"/>
        <v>0</v>
      </c>
      <c r="DA53" s="1" t="str">
        <f t="shared" si="22"/>
        <v>0</v>
      </c>
      <c r="DB53" s="1">
        <f t="shared" si="23"/>
        <v>0</v>
      </c>
      <c r="DC53" s="1" t="str">
        <f>DB53&amp;DB54&amp;DB55&amp;DB56&amp;DB57&amp;DB58</f>
        <v>000000</v>
      </c>
      <c r="DD53" t="str">
        <f>DEC2BIN(VLOOKUP(DC53,Sheet2!$X$20:$AF$84,8,FALSE),4)</f>
        <v>0100</v>
      </c>
      <c r="DE53" s="1"/>
      <c r="DF53" s="1"/>
      <c r="DG53" s="1"/>
      <c r="DH53" s="1"/>
      <c r="DJ53" s="1">
        <v>37</v>
      </c>
      <c r="DM53" s="1">
        <v>24</v>
      </c>
      <c r="DN53" s="1">
        <f t="shared" si="28"/>
        <v>1</v>
      </c>
      <c r="DO53" s="1" t="str">
        <f t="shared" si="29"/>
        <v>0</v>
      </c>
      <c r="DP53" s="1">
        <f t="shared" si="30"/>
        <v>1</v>
      </c>
      <c r="DQ53" s="1" t="str">
        <f>DP53&amp;DP54&amp;DP55&amp;DP56&amp;DP57&amp;DP58</f>
        <v>111000</v>
      </c>
      <c r="DR53" t="str">
        <f>DEC2BIN(VLOOKUP(DQ53,Sheet2!$X$20:$AF$84,8,FALSE),4)</f>
        <v>0000</v>
      </c>
      <c r="DS53" s="1"/>
      <c r="DT53" s="1"/>
      <c r="DU53" s="1"/>
      <c r="DV53" s="1"/>
      <c r="DX53" s="1">
        <v>37</v>
      </c>
      <c r="EA53" s="1">
        <v>24</v>
      </c>
      <c r="EB53" s="1">
        <f t="shared" si="35"/>
        <v>0</v>
      </c>
      <c r="EC53" s="1" t="str">
        <f t="shared" si="36"/>
        <v>0</v>
      </c>
      <c r="ED53" s="1">
        <f t="shared" si="37"/>
        <v>0</v>
      </c>
      <c r="EE53" s="1" t="str">
        <f>ED53&amp;ED54&amp;ED55&amp;ED56&amp;ED57&amp;ED58</f>
        <v>001111</v>
      </c>
      <c r="EF53" t="str">
        <f>DEC2BIN(VLOOKUP(EE53,Sheet2!$X$20:$AF$84,8,FALSE),4)</f>
        <v>1010</v>
      </c>
      <c r="EG53" s="1"/>
      <c r="EH53" s="1"/>
      <c r="EI53" s="1"/>
      <c r="EJ53" s="1"/>
      <c r="EL53" s="1">
        <v>37</v>
      </c>
      <c r="EO53" s="1">
        <v>24</v>
      </c>
      <c r="EP53" s="1">
        <f t="shared" si="42"/>
        <v>1</v>
      </c>
      <c r="EQ53" s="1" t="str">
        <f t="shared" si="43"/>
        <v>0</v>
      </c>
      <c r="ER53" s="1">
        <f t="shared" si="44"/>
        <v>1</v>
      </c>
      <c r="ES53" s="1" t="str">
        <f>ER53&amp;ER54&amp;ER55&amp;ER56&amp;ER57&amp;ER58</f>
        <v>110011</v>
      </c>
      <c r="ET53" t="str">
        <f>DEC2BIN(VLOOKUP(ES53,Sheet2!$X$20:$AF$84,8,FALSE),4)</f>
        <v>0101</v>
      </c>
      <c r="EU53" s="1"/>
      <c r="EV53" s="1"/>
      <c r="EW53" s="1"/>
      <c r="EX53" s="1"/>
      <c r="EZ53" s="1">
        <v>37</v>
      </c>
      <c r="FC53" s="1">
        <v>24</v>
      </c>
      <c r="FD53" s="1">
        <f t="shared" si="49"/>
        <v>0</v>
      </c>
      <c r="FE53" s="1" t="str">
        <f t="shared" si="50"/>
        <v>1</v>
      </c>
      <c r="FF53" s="1">
        <f t="shared" si="51"/>
        <v>1</v>
      </c>
      <c r="FG53" s="1" t="str">
        <f>FF53&amp;FF54&amp;FF55&amp;FF56&amp;FF57&amp;FF58</f>
        <v>111010</v>
      </c>
      <c r="FH53" t="str">
        <f>DEC2BIN(VLOOKUP(FG53,Sheet2!$X$20:$AF$84,8,FALSE),4)</f>
        <v>0101</v>
      </c>
      <c r="FI53" s="1"/>
      <c r="FJ53" s="1"/>
      <c r="FK53" s="1"/>
      <c r="FL53" s="1"/>
      <c r="FN53" s="1">
        <v>37</v>
      </c>
      <c r="FQ53" s="1">
        <v>24</v>
      </c>
      <c r="FR53" s="1">
        <f t="shared" si="56"/>
        <v>0</v>
      </c>
      <c r="FS53" s="1" t="str">
        <f t="shared" si="57"/>
        <v>0</v>
      </c>
      <c r="FT53" s="1">
        <f t="shared" si="58"/>
        <v>0</v>
      </c>
      <c r="FU53" s="1" t="str">
        <f>FT53&amp;FT54&amp;FT55&amp;FT56&amp;FT57&amp;FT58</f>
        <v>011101</v>
      </c>
      <c r="FV53" t="str">
        <f>DEC2BIN(VLOOKUP(FU53,Sheet2!$X$20:$AF$84,8,FALSE),4)</f>
        <v>1000</v>
      </c>
      <c r="FW53" s="1"/>
      <c r="FX53" s="1"/>
      <c r="FY53" s="1"/>
      <c r="FZ53" s="1"/>
      <c r="GB53" s="1">
        <v>37</v>
      </c>
      <c r="GE53" s="1">
        <v>24</v>
      </c>
      <c r="GF53" s="1">
        <f t="shared" si="63"/>
        <v>0</v>
      </c>
      <c r="GG53" s="1" t="str">
        <f t="shared" si="64"/>
        <v>0</v>
      </c>
      <c r="GH53" s="1">
        <f t="shared" si="65"/>
        <v>0</v>
      </c>
      <c r="GI53" s="1" t="str">
        <f>GH53&amp;GH54&amp;GH55&amp;GH56&amp;GH57&amp;GH58</f>
        <v>000101</v>
      </c>
      <c r="GJ53" t="str">
        <f>DEC2BIN(VLOOKUP(GI53,Sheet2!$X$20:$AF$84,8,FALSE),4)</f>
        <v>1011</v>
      </c>
      <c r="GK53" s="1"/>
      <c r="GL53" s="1"/>
      <c r="GM53" s="1"/>
      <c r="GN53" s="1"/>
      <c r="GP53" s="1">
        <v>37</v>
      </c>
      <c r="GS53" s="1">
        <v>24</v>
      </c>
      <c r="GT53" s="1">
        <f t="shared" si="70"/>
        <v>0</v>
      </c>
      <c r="GU53" s="1" t="str">
        <f t="shared" si="71"/>
        <v>1</v>
      </c>
      <c r="GV53" s="1">
        <f t="shared" si="72"/>
        <v>1</v>
      </c>
      <c r="GW53" s="1" t="str">
        <f>GV53&amp;GV54&amp;GV55&amp;GV56&amp;GV57&amp;GV58</f>
        <v>101110</v>
      </c>
      <c r="GX53" t="str">
        <f>DEC2BIN(VLOOKUP(GW53,Sheet2!$X$20:$AF$84,8,FALSE),4)</f>
        <v>1110</v>
      </c>
      <c r="GY53" s="1"/>
      <c r="GZ53" s="1"/>
      <c r="HA53" s="1"/>
      <c r="HB53" s="1"/>
      <c r="HD53" s="1">
        <v>37</v>
      </c>
      <c r="HG53" s="1">
        <v>24</v>
      </c>
      <c r="HH53" s="1">
        <f t="shared" si="77"/>
        <v>1</v>
      </c>
      <c r="HI53" s="1" t="str">
        <f t="shared" si="78"/>
        <v>1</v>
      </c>
      <c r="HJ53" s="1">
        <f t="shared" si="79"/>
        <v>0</v>
      </c>
      <c r="HK53" s="1" t="str">
        <f>HJ53&amp;HJ54&amp;HJ55&amp;HJ56&amp;HJ57&amp;HJ58</f>
        <v>010010</v>
      </c>
      <c r="HL53" t="str">
        <f>DEC2BIN(VLOOKUP(HK53,Sheet2!$X$20:$AF$84,8,FALSE),4)</f>
        <v>1100</v>
      </c>
      <c r="HM53" s="1"/>
      <c r="HN53" s="1"/>
      <c r="HO53" s="1"/>
      <c r="HP53" s="1"/>
      <c r="HR53" s="1">
        <v>37</v>
      </c>
      <c r="HU53" s="1">
        <v>24</v>
      </c>
      <c r="HV53" s="1">
        <f t="shared" si="84"/>
        <v>1</v>
      </c>
      <c r="HW53" s="1" t="str">
        <f t="shared" si="85"/>
        <v>1</v>
      </c>
      <c r="HX53" s="1">
        <f t="shared" si="86"/>
        <v>0</v>
      </c>
      <c r="HY53" s="1" t="str">
        <f>HX53&amp;HX54&amp;HX55&amp;HX56&amp;HX57&amp;HX58</f>
        <v>010000</v>
      </c>
      <c r="HZ53" t="str">
        <f>DEC2BIN(VLOOKUP(HY53,Sheet2!$X$20:$AF$84,8,FALSE),4)</f>
        <v>0011</v>
      </c>
      <c r="IA53" s="1"/>
      <c r="IB53" s="1"/>
      <c r="IC53" s="1"/>
      <c r="ID53" s="1"/>
      <c r="IF53" s="1">
        <v>37</v>
      </c>
      <c r="II53" s="1">
        <v>24</v>
      </c>
      <c r="IJ53" s="1">
        <f t="shared" si="91"/>
        <v>1</v>
      </c>
      <c r="IK53" s="1" t="str">
        <f t="shared" si="92"/>
        <v>1</v>
      </c>
      <c r="IL53" s="1">
        <f t="shared" si="93"/>
        <v>0</v>
      </c>
      <c r="IM53" s="1" t="str">
        <f>IL53&amp;IL54&amp;IL55&amp;IL56&amp;IL57&amp;IL58</f>
        <v>011010</v>
      </c>
      <c r="IN53" t="str">
        <f>DEC2BIN(VLOOKUP(IM53,Sheet2!$X$20:$AF$84,8,FALSE),4)</f>
        <v>1010</v>
      </c>
      <c r="IO53" s="1"/>
      <c r="IP53" s="1"/>
      <c r="IQ53" s="1"/>
      <c r="IR53" s="1"/>
      <c r="IT53" s="1">
        <v>37</v>
      </c>
      <c r="IW53" s="1">
        <v>24</v>
      </c>
      <c r="IX53" s="1">
        <f t="shared" si="98"/>
        <v>1</v>
      </c>
      <c r="IY53" s="1" t="str">
        <f t="shared" si="99"/>
        <v>1</v>
      </c>
      <c r="IZ53" s="1">
        <f t="shared" si="100"/>
        <v>0</v>
      </c>
      <c r="JA53" s="1" t="str">
        <f>IZ53&amp;IZ54&amp;IZ55&amp;IZ56&amp;IZ57&amp;IZ58</f>
        <v>011010</v>
      </c>
      <c r="JB53" t="str">
        <f>DEC2BIN(VLOOKUP(JA53,Sheet2!$X$20:$AF$84,8,FALSE),4)</f>
        <v>1010</v>
      </c>
      <c r="JC53" s="1"/>
      <c r="JD53" s="1"/>
      <c r="JE53" s="1"/>
      <c r="JF53" s="1"/>
      <c r="JH53" s="1">
        <v>37</v>
      </c>
      <c r="JK53" s="1">
        <v>24</v>
      </c>
      <c r="JL53" s="1">
        <f t="shared" si="105"/>
        <v>0</v>
      </c>
      <c r="JM53" s="1" t="str">
        <f t="shared" si="106"/>
        <v>1</v>
      </c>
      <c r="JN53" s="1">
        <f t="shared" si="107"/>
        <v>1</v>
      </c>
      <c r="JO53" s="1" t="str">
        <f>JN53&amp;JN54&amp;JN55&amp;JN56&amp;JN57&amp;JN58</f>
        <v>101110</v>
      </c>
      <c r="JP53" t="str">
        <f>DEC2BIN(VLOOKUP(JO53,Sheet2!$X$20:$AF$84,8,FALSE),4)</f>
        <v>1110</v>
      </c>
      <c r="JQ53" s="1"/>
      <c r="JR53" s="1"/>
      <c r="JS53" s="1"/>
      <c r="JT53" s="1"/>
      <c r="JV53" s="1">
        <v>37</v>
      </c>
      <c r="JY53" s="1">
        <v>24</v>
      </c>
      <c r="JZ53" s="1">
        <f t="shared" si="112"/>
        <v>0</v>
      </c>
      <c r="KA53" s="1" t="str">
        <f t="shared" si="113"/>
        <v>1</v>
      </c>
      <c r="KB53" s="1">
        <f t="shared" si="114"/>
        <v>1</v>
      </c>
      <c r="KC53" s="1" t="str">
        <f>KB53&amp;KB54&amp;KB55&amp;KB56&amp;KB57&amp;KB58</f>
        <v>100101</v>
      </c>
      <c r="KD53" t="str">
        <f>DEC2BIN(VLOOKUP(KC53,Sheet2!$X$20:$AF$84,8,FALSE),4)</f>
        <v>1101</v>
      </c>
      <c r="KE53" s="1"/>
      <c r="KF53" s="1"/>
      <c r="KG53" s="1"/>
      <c r="KH53" s="1"/>
      <c r="KJ53" s="1">
        <v>37</v>
      </c>
      <c r="KN53" s="1">
        <v>37</v>
      </c>
      <c r="KO53" s="1">
        <f t="shared" si="184"/>
        <v>0</v>
      </c>
      <c r="KP53" s="1">
        <v>52</v>
      </c>
      <c r="KQ53" s="1">
        <f t="shared" si="120"/>
        <v>0</v>
      </c>
    </row>
    <row r="54" spans="5:306" x14ac:dyDescent="0.35">
      <c r="E54" s="3">
        <v>35</v>
      </c>
      <c r="F54" s="3" t="str">
        <f t="shared" si="186"/>
        <v>0</v>
      </c>
      <c r="H54" s="1">
        <v>15</v>
      </c>
      <c r="I54" s="1" t="str">
        <f t="shared" si="129"/>
        <v>1</v>
      </c>
      <c r="K54" s="1">
        <v>1</v>
      </c>
      <c r="L54" s="1" t="str">
        <f>I48</f>
        <v>1</v>
      </c>
      <c r="M54" s="1" t="str">
        <f>L55</f>
        <v>0</v>
      </c>
      <c r="N54" s="1" t="str">
        <f>M55</f>
        <v>0</v>
      </c>
      <c r="O54" s="1" t="str">
        <f>N56</f>
        <v>1</v>
      </c>
      <c r="P54" s="1" t="str">
        <f t="shared" ref="P54:S54" si="187">O56</f>
        <v>1</v>
      </c>
      <c r="Q54" s="1" t="str">
        <f t="shared" si="187"/>
        <v>1</v>
      </c>
      <c r="R54" s="1" t="str">
        <f t="shared" si="187"/>
        <v>1</v>
      </c>
      <c r="S54" s="1" t="str">
        <f t="shared" si="187"/>
        <v>1</v>
      </c>
      <c r="T54" s="1" t="str">
        <f>S56</f>
        <v>1</v>
      </c>
      <c r="U54" s="1" t="str">
        <f>T55</f>
        <v>1</v>
      </c>
      <c r="V54" s="1" t="str">
        <f>U56</f>
        <v>0</v>
      </c>
      <c r="W54" s="1" t="str">
        <f t="shared" ref="W54:AA54" si="188">V56</f>
        <v>0</v>
      </c>
      <c r="X54" s="1" t="str">
        <f t="shared" si="188"/>
        <v>0</v>
      </c>
      <c r="Y54" s="1" t="str">
        <f t="shared" si="188"/>
        <v>0</v>
      </c>
      <c r="Z54" s="1" t="str">
        <f t="shared" si="188"/>
        <v>0</v>
      </c>
      <c r="AA54" s="1" t="str">
        <f t="shared" si="188"/>
        <v>1</v>
      </c>
      <c r="AB54" s="1" t="str">
        <f>AA55</f>
        <v>1</v>
      </c>
      <c r="AC54" s="1"/>
      <c r="AD54" s="1">
        <v>35</v>
      </c>
      <c r="AE54" s="1" t="str">
        <f t="shared" si="183"/>
        <v>0</v>
      </c>
      <c r="AF54" s="1" t="str">
        <f t="shared" si="182"/>
        <v>1</v>
      </c>
      <c r="AG54" s="1" t="str">
        <f t="shared" si="182"/>
        <v>1</v>
      </c>
      <c r="AH54" s="1" t="str">
        <f t="shared" si="182"/>
        <v>1</v>
      </c>
      <c r="AI54" s="1" t="str">
        <f t="shared" si="182"/>
        <v>1</v>
      </c>
      <c r="AJ54" s="1" t="str">
        <f t="shared" si="182"/>
        <v>1</v>
      </c>
      <c r="AK54" s="1" t="str">
        <f t="shared" si="182"/>
        <v>1</v>
      </c>
      <c r="AL54" s="1" t="str">
        <f t="shared" si="182"/>
        <v>0</v>
      </c>
      <c r="AM54" s="1" t="str">
        <f t="shared" si="182"/>
        <v>0</v>
      </c>
      <c r="AN54" s="1" t="str">
        <f t="shared" si="182"/>
        <v>0</v>
      </c>
      <c r="AO54" s="1" t="str">
        <f t="shared" si="182"/>
        <v>0</v>
      </c>
      <c r="AP54" s="1" t="str">
        <f t="shared" si="182"/>
        <v>1</v>
      </c>
      <c r="AQ54" s="1" t="str">
        <f t="shared" si="182"/>
        <v>0</v>
      </c>
      <c r="AR54" s="1" t="str">
        <f t="shared" si="182"/>
        <v>0</v>
      </c>
      <c r="AS54" s="1" t="str">
        <f t="shared" si="182"/>
        <v>1</v>
      </c>
      <c r="AT54" s="1" t="str">
        <f t="shared" si="182"/>
        <v>1</v>
      </c>
      <c r="AU54" s="1"/>
      <c r="AV54">
        <v>35</v>
      </c>
      <c r="AW54" s="1">
        <v>33</v>
      </c>
      <c r="AX54" s="1" t="str">
        <f t="shared" si="185"/>
        <v>1</v>
      </c>
      <c r="AY54" s="1" t="str">
        <f t="shared" si="185"/>
        <v>1</v>
      </c>
      <c r="AZ54" s="1" t="str">
        <f t="shared" si="185"/>
        <v>1</v>
      </c>
      <c r="BA54" s="1" t="str">
        <f t="shared" si="185"/>
        <v>1</v>
      </c>
      <c r="BB54" s="1" t="str">
        <f t="shared" si="185"/>
        <v>1</v>
      </c>
      <c r="BC54" s="1" t="str">
        <f t="shared" si="185"/>
        <v>1</v>
      </c>
      <c r="BD54" s="1" t="str">
        <f t="shared" si="185"/>
        <v>1</v>
      </c>
      <c r="BE54" s="1" t="str">
        <f t="shared" si="185"/>
        <v>1</v>
      </c>
      <c r="BF54" s="1" t="str">
        <f t="shared" si="185"/>
        <v>0</v>
      </c>
      <c r="BG54" s="1" t="str">
        <f t="shared" si="185"/>
        <v>0</v>
      </c>
      <c r="BH54" s="1" t="str">
        <f t="shared" si="185"/>
        <v>0</v>
      </c>
      <c r="BI54" s="1" t="str">
        <f t="shared" si="185"/>
        <v>0</v>
      </c>
      <c r="BJ54" s="1" t="str">
        <f t="shared" si="185"/>
        <v>1</v>
      </c>
      <c r="BK54" s="1" t="str">
        <f t="shared" si="185"/>
        <v>0</v>
      </c>
      <c r="BL54" s="1" t="str">
        <f t="shared" si="185"/>
        <v>0</v>
      </c>
      <c r="BM54" s="1" t="str">
        <f t="shared" si="185"/>
        <v>1</v>
      </c>
      <c r="BO54" s="1">
        <v>38</v>
      </c>
      <c r="BP54" s="1" t="str">
        <f t="shared" si="3"/>
        <v>1</v>
      </c>
      <c r="BQ54" s="1">
        <v>17</v>
      </c>
      <c r="BR54" s="1" t="str">
        <f t="shared" si="4"/>
        <v>0</v>
      </c>
      <c r="BT54" s="1">
        <v>38</v>
      </c>
      <c r="BW54" s="1">
        <v>25</v>
      </c>
      <c r="BX54" s="1" t="str">
        <f t="shared" si="7"/>
        <v>0</v>
      </c>
      <c r="BY54" s="1" t="str">
        <f t="shared" si="8"/>
        <v>0</v>
      </c>
      <c r="BZ54" s="1">
        <f t="shared" si="9"/>
        <v>0</v>
      </c>
      <c r="CH54" s="1">
        <v>38</v>
      </c>
      <c r="CK54" s="1">
        <v>25</v>
      </c>
      <c r="CL54" s="1">
        <f t="shared" si="14"/>
        <v>0</v>
      </c>
      <c r="CM54" s="1" t="str">
        <f t="shared" si="15"/>
        <v>1</v>
      </c>
      <c r="CN54" s="1">
        <f t="shared" si="16"/>
        <v>1</v>
      </c>
      <c r="CO54" s="1"/>
      <c r="CQ54" s="1"/>
      <c r="CR54" s="1"/>
      <c r="CS54" s="1"/>
      <c r="CT54" s="1"/>
      <c r="CV54" s="1">
        <v>38</v>
      </c>
      <c r="CY54" s="1">
        <v>25</v>
      </c>
      <c r="CZ54" s="1">
        <f t="shared" si="21"/>
        <v>0</v>
      </c>
      <c r="DA54" s="1" t="str">
        <f t="shared" si="22"/>
        <v>0</v>
      </c>
      <c r="DB54" s="1">
        <f t="shared" si="23"/>
        <v>0</v>
      </c>
      <c r="DC54" s="1"/>
      <c r="DE54" s="1"/>
      <c r="DF54" s="1"/>
      <c r="DG54" s="1"/>
      <c r="DH54" s="1"/>
      <c r="DJ54" s="1">
        <v>38</v>
      </c>
      <c r="DM54" s="1">
        <v>25</v>
      </c>
      <c r="DN54" s="1">
        <f t="shared" si="28"/>
        <v>1</v>
      </c>
      <c r="DO54" s="1" t="str">
        <f t="shared" si="29"/>
        <v>0</v>
      </c>
      <c r="DP54" s="1">
        <f t="shared" si="30"/>
        <v>1</v>
      </c>
      <c r="DQ54" s="1"/>
      <c r="DS54" s="1"/>
      <c r="DT54" s="1"/>
      <c r="DU54" s="1"/>
      <c r="DV54" s="1"/>
      <c r="DX54" s="1">
        <v>38</v>
      </c>
      <c r="EA54" s="1">
        <v>25</v>
      </c>
      <c r="EB54" s="1">
        <f t="shared" si="35"/>
        <v>1</v>
      </c>
      <c r="EC54" s="1" t="str">
        <f t="shared" si="36"/>
        <v>1</v>
      </c>
      <c r="ED54" s="1">
        <f t="shared" si="37"/>
        <v>0</v>
      </c>
      <c r="EE54" s="1"/>
      <c r="EG54" s="1"/>
      <c r="EH54" s="1"/>
      <c r="EI54" s="1"/>
      <c r="EJ54" s="1"/>
      <c r="EL54" s="1">
        <v>38</v>
      </c>
      <c r="EO54" s="1">
        <v>25</v>
      </c>
      <c r="EP54" s="1">
        <f t="shared" si="42"/>
        <v>1</v>
      </c>
      <c r="EQ54" s="1" t="str">
        <f t="shared" si="43"/>
        <v>0</v>
      </c>
      <c r="ER54" s="1">
        <f t="shared" si="44"/>
        <v>1</v>
      </c>
      <c r="ES54" s="1"/>
      <c r="EU54" s="1"/>
      <c r="EV54" s="1"/>
      <c r="EW54" s="1"/>
      <c r="EX54" s="1"/>
      <c r="EZ54" s="1">
        <v>38</v>
      </c>
      <c r="FC54" s="1">
        <v>25</v>
      </c>
      <c r="FD54" s="1">
        <f t="shared" si="49"/>
        <v>0</v>
      </c>
      <c r="FE54" s="1" t="str">
        <f t="shared" si="50"/>
        <v>1</v>
      </c>
      <c r="FF54" s="1">
        <f t="shared" si="51"/>
        <v>1</v>
      </c>
      <c r="FG54" s="1"/>
      <c r="FI54" s="1"/>
      <c r="FJ54" s="1"/>
      <c r="FK54" s="1"/>
      <c r="FL54" s="1"/>
      <c r="FN54" s="1">
        <v>38</v>
      </c>
      <c r="FQ54" s="1">
        <v>25</v>
      </c>
      <c r="FR54" s="1">
        <f t="shared" si="56"/>
        <v>0</v>
      </c>
      <c r="FS54" s="1" t="str">
        <f t="shared" si="57"/>
        <v>1</v>
      </c>
      <c r="FT54" s="1">
        <f t="shared" si="58"/>
        <v>1</v>
      </c>
      <c r="FU54" s="1"/>
      <c r="FW54" s="1"/>
      <c r="FX54" s="1"/>
      <c r="FY54" s="1"/>
      <c r="FZ54" s="1"/>
      <c r="GB54" s="1">
        <v>38</v>
      </c>
      <c r="GE54" s="1">
        <v>25</v>
      </c>
      <c r="GF54" s="1">
        <f t="shared" si="63"/>
        <v>0</v>
      </c>
      <c r="GG54" s="1" t="str">
        <f t="shared" si="64"/>
        <v>0</v>
      </c>
      <c r="GH54" s="1">
        <f t="shared" si="65"/>
        <v>0</v>
      </c>
      <c r="GI54" s="1"/>
      <c r="GK54" s="1"/>
      <c r="GL54" s="1"/>
      <c r="GM54" s="1"/>
      <c r="GN54" s="1"/>
      <c r="GP54" s="1">
        <v>38</v>
      </c>
      <c r="GS54" s="1">
        <v>25</v>
      </c>
      <c r="GT54" s="1">
        <f t="shared" si="70"/>
        <v>0</v>
      </c>
      <c r="GU54" s="1" t="str">
        <f t="shared" si="71"/>
        <v>0</v>
      </c>
      <c r="GV54" s="1">
        <f t="shared" si="72"/>
        <v>0</v>
      </c>
      <c r="GW54" s="1"/>
      <c r="GY54" s="1"/>
      <c r="GZ54" s="1"/>
      <c r="HA54" s="1"/>
      <c r="HB54" s="1"/>
      <c r="HD54" s="1">
        <v>38</v>
      </c>
      <c r="HG54" s="1">
        <v>25</v>
      </c>
      <c r="HH54" s="1">
        <f t="shared" si="77"/>
        <v>0</v>
      </c>
      <c r="HI54" s="1" t="str">
        <f t="shared" si="78"/>
        <v>1</v>
      </c>
      <c r="HJ54" s="1">
        <f t="shared" si="79"/>
        <v>1</v>
      </c>
      <c r="HK54" s="1"/>
      <c r="HM54" s="1"/>
      <c r="HN54" s="1"/>
      <c r="HO54" s="1"/>
      <c r="HP54" s="1"/>
      <c r="HR54" s="1">
        <v>38</v>
      </c>
      <c r="HU54" s="1">
        <v>25</v>
      </c>
      <c r="HV54" s="1">
        <f t="shared" si="84"/>
        <v>0</v>
      </c>
      <c r="HW54" s="1" t="str">
        <f t="shared" si="85"/>
        <v>1</v>
      </c>
      <c r="HX54" s="1">
        <f t="shared" si="86"/>
        <v>1</v>
      </c>
      <c r="HY54" s="1"/>
      <c r="IA54" s="1"/>
      <c r="IB54" s="1"/>
      <c r="IC54" s="1"/>
      <c r="ID54" s="1"/>
      <c r="IF54" s="1">
        <v>38</v>
      </c>
      <c r="II54" s="1">
        <v>25</v>
      </c>
      <c r="IJ54" s="1">
        <f t="shared" si="91"/>
        <v>0</v>
      </c>
      <c r="IK54" s="1" t="str">
        <f t="shared" si="92"/>
        <v>1</v>
      </c>
      <c r="IL54" s="1">
        <f t="shared" si="93"/>
        <v>1</v>
      </c>
      <c r="IM54" s="1"/>
      <c r="IO54" s="1"/>
      <c r="IP54" s="1"/>
      <c r="IQ54" s="1"/>
      <c r="IR54" s="1"/>
      <c r="IT54" s="1">
        <v>38</v>
      </c>
      <c r="IW54" s="1">
        <v>25</v>
      </c>
      <c r="IX54" s="1">
        <f t="shared" si="98"/>
        <v>1</v>
      </c>
      <c r="IY54" s="1" t="str">
        <f t="shared" si="99"/>
        <v>0</v>
      </c>
      <c r="IZ54" s="1">
        <f t="shared" si="100"/>
        <v>1</v>
      </c>
      <c r="JA54" s="1"/>
      <c r="JC54" s="1"/>
      <c r="JD54" s="1"/>
      <c r="JE54" s="1"/>
      <c r="JF54" s="1"/>
      <c r="JH54" s="1">
        <v>38</v>
      </c>
      <c r="JK54" s="1">
        <v>25</v>
      </c>
      <c r="JL54" s="1">
        <f t="shared" si="105"/>
        <v>0</v>
      </c>
      <c r="JM54" s="1" t="str">
        <f t="shared" si="106"/>
        <v>0</v>
      </c>
      <c r="JN54" s="1">
        <f t="shared" si="107"/>
        <v>0</v>
      </c>
      <c r="JO54" s="1"/>
      <c r="JQ54" s="1"/>
      <c r="JR54" s="1"/>
      <c r="JS54" s="1"/>
      <c r="JT54" s="1"/>
      <c r="JV54" s="1">
        <v>38</v>
      </c>
      <c r="JY54" s="1">
        <v>25</v>
      </c>
      <c r="JZ54" s="1">
        <f t="shared" si="112"/>
        <v>0</v>
      </c>
      <c r="KA54" s="1" t="str">
        <f t="shared" si="113"/>
        <v>0</v>
      </c>
      <c r="KB54" s="1">
        <f t="shared" si="114"/>
        <v>0</v>
      </c>
      <c r="KC54" s="1"/>
      <c r="KE54" s="1"/>
      <c r="KF54" s="1"/>
      <c r="KG54" s="1"/>
      <c r="KH54" s="1"/>
      <c r="KJ54" s="1">
        <v>38</v>
      </c>
      <c r="KN54" s="1">
        <v>38</v>
      </c>
      <c r="KO54" s="1">
        <f t="shared" si="184"/>
        <v>1</v>
      </c>
      <c r="KP54" s="1">
        <v>20</v>
      </c>
      <c r="KQ54" s="1">
        <f t="shared" si="120"/>
        <v>0</v>
      </c>
    </row>
    <row r="55" spans="5:306" x14ac:dyDescent="0.35">
      <c r="E55" s="3">
        <v>36</v>
      </c>
      <c r="F55" s="3" t="str">
        <f t="shared" si="186"/>
        <v>1</v>
      </c>
      <c r="H55" s="1">
        <v>7</v>
      </c>
      <c r="I55" s="1" t="str">
        <f t="shared" si="129"/>
        <v>0</v>
      </c>
      <c r="K55" s="1">
        <v>2</v>
      </c>
      <c r="L55" s="1" t="str">
        <f t="shared" ref="L55:L81" si="189">I49</f>
        <v>0</v>
      </c>
      <c r="M55" s="1" t="str">
        <f t="shared" ref="M55:N80" si="190">L56</f>
        <v>0</v>
      </c>
      <c r="N55" s="1" t="str">
        <f t="shared" si="190"/>
        <v>0</v>
      </c>
      <c r="O55" s="1" t="str">
        <f t="shared" ref="O55:T55" si="191">N57</f>
        <v>1</v>
      </c>
      <c r="P55" s="1" t="str">
        <f t="shared" si="191"/>
        <v>0</v>
      </c>
      <c r="Q55" s="1" t="str">
        <f t="shared" si="191"/>
        <v>0</v>
      </c>
      <c r="R55" s="1" t="str">
        <f t="shared" si="191"/>
        <v>1</v>
      </c>
      <c r="S55" s="1" t="str">
        <f t="shared" si="191"/>
        <v>1</v>
      </c>
      <c r="T55" s="1" t="str">
        <f t="shared" si="191"/>
        <v>1</v>
      </c>
      <c r="U55" s="1" t="str">
        <f t="shared" ref="U55:U80" si="192">T56</f>
        <v>1</v>
      </c>
      <c r="V55" s="1" t="str">
        <f t="shared" ref="V55:AA55" si="193">U57</f>
        <v>1</v>
      </c>
      <c r="W55" s="1" t="str">
        <f t="shared" si="193"/>
        <v>0</v>
      </c>
      <c r="X55" s="1" t="str">
        <f t="shared" si="193"/>
        <v>1</v>
      </c>
      <c r="Y55" s="1" t="str">
        <f t="shared" si="193"/>
        <v>0</v>
      </c>
      <c r="Z55" s="1" t="str">
        <f t="shared" si="193"/>
        <v>0</v>
      </c>
      <c r="AA55" s="1" t="str">
        <f t="shared" si="193"/>
        <v>1</v>
      </c>
      <c r="AB55" s="1" t="str">
        <f t="shared" ref="AB55:AB80" si="194">AA56</f>
        <v>0</v>
      </c>
      <c r="AC55" s="1"/>
      <c r="AD55" s="1">
        <v>36</v>
      </c>
      <c r="AE55" s="1" t="str">
        <f t="shared" si="183"/>
        <v>1</v>
      </c>
      <c r="AF55" s="1" t="str">
        <f t="shared" si="182"/>
        <v>0</v>
      </c>
      <c r="AG55" s="1" t="str">
        <f t="shared" si="182"/>
        <v>1</v>
      </c>
      <c r="AH55" s="1" t="str">
        <f t="shared" si="182"/>
        <v>1</v>
      </c>
      <c r="AI55" s="1" t="str">
        <f t="shared" si="182"/>
        <v>1</v>
      </c>
      <c r="AJ55" s="1" t="str">
        <f t="shared" si="182"/>
        <v>0</v>
      </c>
      <c r="AK55" s="1" t="str">
        <f t="shared" si="182"/>
        <v>0</v>
      </c>
      <c r="AL55" s="1" t="str">
        <f t="shared" si="182"/>
        <v>0</v>
      </c>
      <c r="AM55" s="1" t="str">
        <f t="shared" si="182"/>
        <v>1</v>
      </c>
      <c r="AN55" s="1" t="str">
        <f t="shared" si="182"/>
        <v>0</v>
      </c>
      <c r="AO55" s="1" t="str">
        <f t="shared" si="182"/>
        <v>0</v>
      </c>
      <c r="AP55" s="1" t="str">
        <f t="shared" si="182"/>
        <v>1</v>
      </c>
      <c r="AQ55" s="1" t="str">
        <f t="shared" si="182"/>
        <v>0</v>
      </c>
      <c r="AR55" s="1" t="str">
        <f t="shared" si="182"/>
        <v>1</v>
      </c>
      <c r="AS55" s="1" t="str">
        <f t="shared" si="182"/>
        <v>1</v>
      </c>
      <c r="AT55" s="1" t="str">
        <f t="shared" si="182"/>
        <v>0</v>
      </c>
      <c r="AU55" s="1"/>
      <c r="AV55">
        <v>36</v>
      </c>
      <c r="AW55" s="1">
        <v>48</v>
      </c>
      <c r="AX55" s="1" t="str">
        <f t="shared" si="185"/>
        <v>0</v>
      </c>
      <c r="AY55" s="1" t="str">
        <f t="shared" si="185"/>
        <v>0</v>
      </c>
      <c r="AZ55" s="1" t="str">
        <f t="shared" si="185"/>
        <v>0</v>
      </c>
      <c r="BA55" s="1" t="str">
        <f t="shared" si="185"/>
        <v>0</v>
      </c>
      <c r="BB55" s="1" t="str">
        <f t="shared" si="185"/>
        <v>1</v>
      </c>
      <c r="BC55" s="1" t="str">
        <f t="shared" si="185"/>
        <v>0</v>
      </c>
      <c r="BD55" s="1" t="str">
        <f t="shared" si="185"/>
        <v>0</v>
      </c>
      <c r="BE55" s="1" t="str">
        <f t="shared" si="185"/>
        <v>1</v>
      </c>
      <c r="BF55" s="1" t="str">
        <f t="shared" si="185"/>
        <v>1</v>
      </c>
      <c r="BG55" s="1" t="str">
        <f t="shared" si="185"/>
        <v>1</v>
      </c>
      <c r="BH55" s="1" t="str">
        <f t="shared" si="185"/>
        <v>1</v>
      </c>
      <c r="BI55" s="1" t="str">
        <f t="shared" si="185"/>
        <v>1</v>
      </c>
      <c r="BJ55" s="1" t="str">
        <f t="shared" si="185"/>
        <v>1</v>
      </c>
      <c r="BK55" s="1" t="str">
        <f t="shared" si="185"/>
        <v>1</v>
      </c>
      <c r="BL55" s="1" t="str">
        <f t="shared" si="185"/>
        <v>1</v>
      </c>
      <c r="BM55" s="1" t="str">
        <f t="shared" si="185"/>
        <v>0</v>
      </c>
      <c r="BO55" s="1">
        <v>39</v>
      </c>
      <c r="BP55" s="1" t="str">
        <f t="shared" si="3"/>
        <v>0</v>
      </c>
      <c r="BQ55" s="1">
        <v>9</v>
      </c>
      <c r="BR55" s="1" t="str">
        <f t="shared" si="4"/>
        <v>0</v>
      </c>
      <c r="BT55" s="1">
        <v>39</v>
      </c>
      <c r="BW55" s="1">
        <v>26</v>
      </c>
      <c r="BX55" s="1" t="str">
        <f t="shared" si="7"/>
        <v>0</v>
      </c>
      <c r="BY55" s="1" t="str">
        <f t="shared" si="8"/>
        <v>1</v>
      </c>
      <c r="BZ55" s="1">
        <f t="shared" si="9"/>
        <v>1</v>
      </c>
      <c r="CH55" s="1">
        <v>39</v>
      </c>
      <c r="CK55" s="1">
        <v>26</v>
      </c>
      <c r="CL55" s="1">
        <f t="shared" si="14"/>
        <v>0</v>
      </c>
      <c r="CM55" s="1" t="str">
        <f t="shared" si="15"/>
        <v>1</v>
      </c>
      <c r="CN55" s="1">
        <f t="shared" si="16"/>
        <v>1</v>
      </c>
      <c r="CO55" s="1"/>
      <c r="CQ55" s="1"/>
      <c r="CR55" s="1"/>
      <c r="CS55" s="1"/>
      <c r="CT55" s="1"/>
      <c r="CV55" s="1">
        <v>39</v>
      </c>
      <c r="CY55" s="1">
        <v>26</v>
      </c>
      <c r="CZ55" s="1">
        <f t="shared" si="21"/>
        <v>1</v>
      </c>
      <c r="DA55" s="1" t="str">
        <f t="shared" si="22"/>
        <v>1</v>
      </c>
      <c r="DB55" s="1">
        <f t="shared" si="23"/>
        <v>0</v>
      </c>
      <c r="DC55" s="1"/>
      <c r="DE55" s="1"/>
      <c r="DF55" s="1"/>
      <c r="DG55" s="1"/>
      <c r="DH55" s="1"/>
      <c r="DJ55" s="1">
        <v>39</v>
      </c>
      <c r="DM55" s="1">
        <v>26</v>
      </c>
      <c r="DN55" s="1">
        <f t="shared" si="28"/>
        <v>0</v>
      </c>
      <c r="DO55" s="1" t="str">
        <f t="shared" si="29"/>
        <v>1</v>
      </c>
      <c r="DP55" s="1">
        <f t="shared" si="30"/>
        <v>1</v>
      </c>
      <c r="DQ55" s="1"/>
      <c r="DS55" s="1"/>
      <c r="DT55" s="1"/>
      <c r="DU55" s="1"/>
      <c r="DV55" s="1"/>
      <c r="DX55" s="1">
        <v>39</v>
      </c>
      <c r="EA55" s="1">
        <v>26</v>
      </c>
      <c r="EB55" s="1">
        <f t="shared" si="35"/>
        <v>0</v>
      </c>
      <c r="EC55" s="1" t="str">
        <f t="shared" si="36"/>
        <v>1</v>
      </c>
      <c r="ED55" s="1">
        <f t="shared" si="37"/>
        <v>1</v>
      </c>
      <c r="EE55" s="1"/>
      <c r="EG55" s="1"/>
      <c r="EH55" s="1"/>
      <c r="EI55" s="1"/>
      <c r="EJ55" s="1"/>
      <c r="EL55" s="1">
        <v>39</v>
      </c>
      <c r="EO55" s="1">
        <v>26</v>
      </c>
      <c r="EP55" s="1">
        <f t="shared" si="42"/>
        <v>0</v>
      </c>
      <c r="EQ55" s="1" t="str">
        <f t="shared" si="43"/>
        <v>0</v>
      </c>
      <c r="ER55" s="1">
        <f t="shared" si="44"/>
        <v>0</v>
      </c>
      <c r="ES55" s="1"/>
      <c r="EU55" s="1"/>
      <c r="EV55" s="1"/>
      <c r="EW55" s="1"/>
      <c r="EX55" s="1"/>
      <c r="EZ55" s="1">
        <v>39</v>
      </c>
      <c r="FC55" s="1">
        <v>26</v>
      </c>
      <c r="FD55" s="1">
        <f t="shared" si="49"/>
        <v>0</v>
      </c>
      <c r="FE55" s="1" t="str">
        <f t="shared" si="50"/>
        <v>1</v>
      </c>
      <c r="FF55" s="1">
        <f t="shared" si="51"/>
        <v>1</v>
      </c>
      <c r="FG55" s="1"/>
      <c r="FI55" s="1"/>
      <c r="FJ55" s="1"/>
      <c r="FK55" s="1"/>
      <c r="FL55" s="1"/>
      <c r="FN55" s="1">
        <v>39</v>
      </c>
      <c r="FQ55" s="1">
        <v>26</v>
      </c>
      <c r="FR55" s="1">
        <f t="shared" si="56"/>
        <v>1</v>
      </c>
      <c r="FS55" s="1" t="str">
        <f t="shared" si="57"/>
        <v>0</v>
      </c>
      <c r="FT55" s="1">
        <f t="shared" si="58"/>
        <v>1</v>
      </c>
      <c r="FU55" s="1"/>
      <c r="FW55" s="1"/>
      <c r="FX55" s="1"/>
      <c r="FY55" s="1"/>
      <c r="FZ55" s="1"/>
      <c r="GB55" s="1">
        <v>39</v>
      </c>
      <c r="GE55" s="1">
        <v>26</v>
      </c>
      <c r="GF55" s="1">
        <f t="shared" si="63"/>
        <v>0</v>
      </c>
      <c r="GG55" s="1" t="str">
        <f t="shared" si="64"/>
        <v>0</v>
      </c>
      <c r="GH55" s="1">
        <f t="shared" si="65"/>
        <v>0</v>
      </c>
      <c r="GI55" s="1"/>
      <c r="GK55" s="1"/>
      <c r="GL55" s="1"/>
      <c r="GM55" s="1"/>
      <c r="GN55" s="1"/>
      <c r="GP55" s="1">
        <v>39</v>
      </c>
      <c r="GS55" s="1">
        <v>26</v>
      </c>
      <c r="GT55" s="1">
        <f t="shared" si="70"/>
        <v>0</v>
      </c>
      <c r="GU55" s="1" t="str">
        <f t="shared" si="71"/>
        <v>1</v>
      </c>
      <c r="GV55" s="1">
        <f t="shared" si="72"/>
        <v>1</v>
      </c>
      <c r="GW55" s="1"/>
      <c r="GY55" s="1"/>
      <c r="GZ55" s="1"/>
      <c r="HA55" s="1"/>
      <c r="HB55" s="1"/>
      <c r="HD55" s="1">
        <v>39</v>
      </c>
      <c r="HG55" s="1">
        <v>26</v>
      </c>
      <c r="HH55" s="1">
        <f t="shared" si="77"/>
        <v>0</v>
      </c>
      <c r="HI55" s="1" t="str">
        <f t="shared" si="78"/>
        <v>0</v>
      </c>
      <c r="HJ55" s="1">
        <f t="shared" si="79"/>
        <v>0</v>
      </c>
      <c r="HK55" s="1"/>
      <c r="HM55" s="1"/>
      <c r="HN55" s="1"/>
      <c r="HO55" s="1"/>
      <c r="HP55" s="1"/>
      <c r="HR55" s="1">
        <v>39</v>
      </c>
      <c r="HU55" s="1">
        <v>26</v>
      </c>
      <c r="HV55" s="1">
        <f t="shared" si="84"/>
        <v>0</v>
      </c>
      <c r="HW55" s="1" t="str">
        <f t="shared" si="85"/>
        <v>0</v>
      </c>
      <c r="HX55" s="1">
        <f t="shared" si="86"/>
        <v>0</v>
      </c>
      <c r="HY55" s="1"/>
      <c r="IA55" s="1"/>
      <c r="IB55" s="1"/>
      <c r="IC55" s="1"/>
      <c r="ID55" s="1"/>
      <c r="IF55" s="1">
        <v>39</v>
      </c>
      <c r="II55" s="1">
        <v>26</v>
      </c>
      <c r="IJ55" s="1">
        <f t="shared" si="91"/>
        <v>0</v>
      </c>
      <c r="IK55" s="1" t="str">
        <f t="shared" si="92"/>
        <v>1</v>
      </c>
      <c r="IL55" s="1">
        <f t="shared" si="93"/>
        <v>1</v>
      </c>
      <c r="IM55" s="1"/>
      <c r="IO55" s="1"/>
      <c r="IP55" s="1"/>
      <c r="IQ55" s="1"/>
      <c r="IR55" s="1"/>
      <c r="IT55" s="1">
        <v>39</v>
      </c>
      <c r="IW55" s="1">
        <v>26</v>
      </c>
      <c r="IX55" s="1">
        <f t="shared" si="98"/>
        <v>1</v>
      </c>
      <c r="IY55" s="1" t="str">
        <f t="shared" si="99"/>
        <v>0</v>
      </c>
      <c r="IZ55" s="1">
        <f t="shared" si="100"/>
        <v>1</v>
      </c>
      <c r="JA55" s="1"/>
      <c r="JC55" s="1"/>
      <c r="JD55" s="1"/>
      <c r="JE55" s="1"/>
      <c r="JF55" s="1"/>
      <c r="JH55" s="1">
        <v>39</v>
      </c>
      <c r="JK55" s="1">
        <v>26</v>
      </c>
      <c r="JL55" s="1">
        <f t="shared" si="105"/>
        <v>1</v>
      </c>
      <c r="JM55" s="1" t="str">
        <f t="shared" si="106"/>
        <v>0</v>
      </c>
      <c r="JN55" s="1">
        <f t="shared" si="107"/>
        <v>1</v>
      </c>
      <c r="JO55" s="1"/>
      <c r="JQ55" s="1"/>
      <c r="JR55" s="1"/>
      <c r="JS55" s="1"/>
      <c r="JT55" s="1"/>
      <c r="JV55" s="1">
        <v>39</v>
      </c>
      <c r="JY55" s="1">
        <v>26</v>
      </c>
      <c r="JZ55" s="1">
        <f t="shared" si="112"/>
        <v>1</v>
      </c>
      <c r="KA55" s="1" t="str">
        <f t="shared" si="113"/>
        <v>1</v>
      </c>
      <c r="KB55" s="1">
        <f t="shared" si="114"/>
        <v>0</v>
      </c>
      <c r="KC55" s="1"/>
      <c r="KE55" s="1"/>
      <c r="KF55" s="1"/>
      <c r="KG55" s="1"/>
      <c r="KH55" s="1"/>
      <c r="KJ55" s="1">
        <v>39</v>
      </c>
      <c r="KN55" s="1">
        <v>39</v>
      </c>
      <c r="KO55" s="1">
        <f t="shared" si="184"/>
        <v>0</v>
      </c>
      <c r="KP55" s="1">
        <v>60</v>
      </c>
      <c r="KQ55" s="1">
        <f t="shared" si="120"/>
        <v>1</v>
      </c>
    </row>
    <row r="56" spans="5:306" x14ac:dyDescent="0.35">
      <c r="E56" s="3">
        <v>37</v>
      </c>
      <c r="F56" s="3" t="str">
        <f t="shared" si="186"/>
        <v>0</v>
      </c>
      <c r="H56" s="1">
        <v>62</v>
      </c>
      <c r="I56" s="1" t="str">
        <f t="shared" si="129"/>
        <v>1</v>
      </c>
      <c r="K56" s="1">
        <v>3</v>
      </c>
      <c r="L56" s="1" t="str">
        <f t="shared" si="189"/>
        <v>0</v>
      </c>
      <c r="M56" s="1" t="str">
        <f t="shared" si="190"/>
        <v>0</v>
      </c>
      <c r="N56" s="1" t="str">
        <f t="shared" si="190"/>
        <v>1</v>
      </c>
      <c r="O56" s="1" t="str">
        <f t="shared" ref="O56:T56" si="195">N58</f>
        <v>1</v>
      </c>
      <c r="P56" s="1" t="str">
        <f t="shared" si="195"/>
        <v>1</v>
      </c>
      <c r="Q56" s="1" t="str">
        <f t="shared" si="195"/>
        <v>1</v>
      </c>
      <c r="R56" s="1" t="str">
        <f t="shared" si="195"/>
        <v>1</v>
      </c>
      <c r="S56" s="1" t="str">
        <f t="shared" si="195"/>
        <v>1</v>
      </c>
      <c r="T56" s="1" t="str">
        <f t="shared" si="195"/>
        <v>1</v>
      </c>
      <c r="U56" s="1" t="str">
        <f t="shared" si="192"/>
        <v>0</v>
      </c>
      <c r="V56" s="1" t="str">
        <f t="shared" ref="V56:AA56" si="196">U58</f>
        <v>0</v>
      </c>
      <c r="W56" s="1" t="str">
        <f t="shared" si="196"/>
        <v>0</v>
      </c>
      <c r="X56" s="1" t="str">
        <f t="shared" si="196"/>
        <v>0</v>
      </c>
      <c r="Y56" s="1" t="str">
        <f t="shared" si="196"/>
        <v>0</v>
      </c>
      <c r="Z56" s="1" t="str">
        <f t="shared" si="196"/>
        <v>1</v>
      </c>
      <c r="AA56" s="1" t="str">
        <f t="shared" si="196"/>
        <v>0</v>
      </c>
      <c r="AB56" s="1" t="str">
        <f t="shared" si="194"/>
        <v>0</v>
      </c>
      <c r="AC56" s="1"/>
      <c r="AD56" s="1">
        <v>37</v>
      </c>
      <c r="AE56" s="1" t="str">
        <f t="shared" si="183"/>
        <v>0</v>
      </c>
      <c r="AF56" s="1" t="str">
        <f t="shared" si="182"/>
        <v>1</v>
      </c>
      <c r="AG56" s="1" t="str">
        <f t="shared" si="182"/>
        <v>1</v>
      </c>
      <c r="AH56" s="1" t="str">
        <f t="shared" si="182"/>
        <v>1</v>
      </c>
      <c r="AI56" s="1" t="str">
        <f t="shared" si="182"/>
        <v>1</v>
      </c>
      <c r="AJ56" s="1" t="str">
        <f t="shared" si="182"/>
        <v>1</v>
      </c>
      <c r="AK56" s="1" t="str">
        <f t="shared" si="182"/>
        <v>0</v>
      </c>
      <c r="AL56" s="1" t="str">
        <f t="shared" si="182"/>
        <v>1</v>
      </c>
      <c r="AM56" s="1" t="str">
        <f t="shared" si="182"/>
        <v>0</v>
      </c>
      <c r="AN56" s="1" t="str">
        <f t="shared" si="182"/>
        <v>0</v>
      </c>
      <c r="AO56" s="1" t="str">
        <f t="shared" si="182"/>
        <v>1</v>
      </c>
      <c r="AP56" s="1" t="str">
        <f t="shared" si="182"/>
        <v>0</v>
      </c>
      <c r="AQ56" s="1" t="str">
        <f t="shared" si="182"/>
        <v>0</v>
      </c>
      <c r="AR56" s="1" t="str">
        <f t="shared" si="182"/>
        <v>1</v>
      </c>
      <c r="AS56" s="1" t="str">
        <f t="shared" si="182"/>
        <v>0</v>
      </c>
      <c r="AT56" s="1" t="str">
        <f t="shared" si="182"/>
        <v>1</v>
      </c>
      <c r="AU56" s="1"/>
      <c r="AV56">
        <v>37</v>
      </c>
      <c r="AW56" s="1">
        <v>44</v>
      </c>
      <c r="AX56" s="1" t="str">
        <f t="shared" si="185"/>
        <v>1</v>
      </c>
      <c r="AY56" s="1" t="str">
        <f t="shared" si="185"/>
        <v>0</v>
      </c>
      <c r="AZ56" s="1" t="str">
        <f t="shared" si="185"/>
        <v>0</v>
      </c>
      <c r="BA56" s="1" t="str">
        <f t="shared" si="185"/>
        <v>0</v>
      </c>
      <c r="BB56" s="1" t="str">
        <f t="shared" si="185"/>
        <v>0</v>
      </c>
      <c r="BC56" s="1" t="str">
        <f t="shared" si="185"/>
        <v>0</v>
      </c>
      <c r="BD56" s="1" t="str">
        <f t="shared" si="185"/>
        <v>1</v>
      </c>
      <c r="BE56" s="1" t="str">
        <f t="shared" si="185"/>
        <v>0</v>
      </c>
      <c r="BF56" s="1" t="str">
        <f t="shared" si="185"/>
        <v>0</v>
      </c>
      <c r="BG56" s="1" t="str">
        <f t="shared" si="185"/>
        <v>1</v>
      </c>
      <c r="BH56" s="1" t="str">
        <f t="shared" si="185"/>
        <v>1</v>
      </c>
      <c r="BI56" s="1" t="str">
        <f t="shared" si="185"/>
        <v>1</v>
      </c>
      <c r="BJ56" s="1" t="str">
        <f t="shared" si="185"/>
        <v>1</v>
      </c>
      <c r="BK56" s="1" t="str">
        <f t="shared" si="185"/>
        <v>1</v>
      </c>
      <c r="BL56" s="1" t="str">
        <f t="shared" si="185"/>
        <v>1</v>
      </c>
      <c r="BM56" s="1" t="str">
        <f t="shared" si="185"/>
        <v>1</v>
      </c>
      <c r="BO56" s="1">
        <v>40</v>
      </c>
      <c r="BP56" s="1" t="str">
        <f t="shared" si="3"/>
        <v>1</v>
      </c>
      <c r="BQ56" s="1">
        <v>1</v>
      </c>
      <c r="BR56" s="1" t="str">
        <f t="shared" si="4"/>
        <v>0</v>
      </c>
      <c r="BT56" s="1">
        <v>40</v>
      </c>
      <c r="BW56" s="1">
        <v>27</v>
      </c>
      <c r="BX56" s="1" t="str">
        <f t="shared" si="7"/>
        <v>0</v>
      </c>
      <c r="BY56" s="1" t="str">
        <f t="shared" si="8"/>
        <v>1</v>
      </c>
      <c r="BZ56" s="1">
        <f t="shared" si="9"/>
        <v>1</v>
      </c>
      <c r="CH56" s="1">
        <v>40</v>
      </c>
      <c r="CK56" s="1">
        <v>27</v>
      </c>
      <c r="CL56" s="1">
        <f t="shared" si="14"/>
        <v>1</v>
      </c>
      <c r="CM56" s="1" t="str">
        <f t="shared" si="15"/>
        <v>0</v>
      </c>
      <c r="CN56" s="1">
        <f t="shared" si="16"/>
        <v>1</v>
      </c>
      <c r="CO56" s="1"/>
      <c r="CQ56" s="1"/>
      <c r="CR56" s="1"/>
      <c r="CS56" s="1"/>
      <c r="CT56" s="1"/>
      <c r="CV56" s="1">
        <v>40</v>
      </c>
      <c r="CY56" s="1">
        <v>27</v>
      </c>
      <c r="CZ56" s="1">
        <f t="shared" si="21"/>
        <v>0</v>
      </c>
      <c r="DA56" s="1" t="str">
        <f t="shared" si="22"/>
        <v>0</v>
      </c>
      <c r="DB56" s="1">
        <f t="shared" si="23"/>
        <v>0</v>
      </c>
      <c r="DC56" s="1"/>
      <c r="DE56" s="1"/>
      <c r="DF56" s="1"/>
      <c r="DG56" s="1"/>
      <c r="DH56" s="1"/>
      <c r="DJ56" s="1">
        <v>40</v>
      </c>
      <c r="DM56" s="1">
        <v>27</v>
      </c>
      <c r="DN56" s="1">
        <f t="shared" si="28"/>
        <v>1</v>
      </c>
      <c r="DO56" s="1" t="str">
        <f t="shared" si="29"/>
        <v>1</v>
      </c>
      <c r="DP56" s="1">
        <f t="shared" si="30"/>
        <v>0</v>
      </c>
      <c r="DQ56" s="1"/>
      <c r="DS56" s="1"/>
      <c r="DT56" s="1"/>
      <c r="DU56" s="1"/>
      <c r="DV56" s="1"/>
      <c r="DX56" s="1">
        <v>40</v>
      </c>
      <c r="EA56" s="1">
        <v>27</v>
      </c>
      <c r="EB56" s="1">
        <f t="shared" si="35"/>
        <v>1</v>
      </c>
      <c r="EC56" s="1" t="str">
        <f t="shared" si="36"/>
        <v>0</v>
      </c>
      <c r="ED56" s="1">
        <f t="shared" si="37"/>
        <v>1</v>
      </c>
      <c r="EE56" s="1"/>
      <c r="EG56" s="1"/>
      <c r="EH56" s="1"/>
      <c r="EI56" s="1"/>
      <c r="EJ56" s="1"/>
      <c r="EL56" s="1">
        <v>40</v>
      </c>
      <c r="EO56" s="1">
        <v>27</v>
      </c>
      <c r="EP56" s="1">
        <f t="shared" si="42"/>
        <v>0</v>
      </c>
      <c r="EQ56" s="1" t="str">
        <f t="shared" si="43"/>
        <v>0</v>
      </c>
      <c r="ER56" s="1">
        <f t="shared" si="44"/>
        <v>0</v>
      </c>
      <c r="ES56" s="1"/>
      <c r="EU56" s="1"/>
      <c r="EV56" s="1"/>
      <c r="EW56" s="1"/>
      <c r="EX56" s="1"/>
      <c r="EZ56" s="1">
        <v>40</v>
      </c>
      <c r="FC56" s="1">
        <v>27</v>
      </c>
      <c r="FD56" s="1">
        <f t="shared" si="49"/>
        <v>1</v>
      </c>
      <c r="FE56" s="1" t="str">
        <f t="shared" si="50"/>
        <v>1</v>
      </c>
      <c r="FF56" s="1">
        <f t="shared" si="51"/>
        <v>0</v>
      </c>
      <c r="FG56" s="1"/>
      <c r="FI56" s="1"/>
      <c r="FJ56" s="1"/>
      <c r="FK56" s="1"/>
      <c r="FL56" s="1"/>
      <c r="FN56" s="1">
        <v>40</v>
      </c>
      <c r="FQ56" s="1">
        <v>27</v>
      </c>
      <c r="FR56" s="1">
        <f t="shared" si="56"/>
        <v>0</v>
      </c>
      <c r="FS56" s="1" t="str">
        <f t="shared" si="57"/>
        <v>1</v>
      </c>
      <c r="FT56" s="1">
        <f t="shared" si="58"/>
        <v>1</v>
      </c>
      <c r="FU56" s="1"/>
      <c r="FW56" s="1"/>
      <c r="FX56" s="1"/>
      <c r="FY56" s="1"/>
      <c r="FZ56" s="1"/>
      <c r="GB56" s="1">
        <v>40</v>
      </c>
      <c r="GE56" s="1">
        <v>27</v>
      </c>
      <c r="GF56" s="1">
        <f t="shared" si="63"/>
        <v>0</v>
      </c>
      <c r="GG56" s="1" t="str">
        <f t="shared" si="64"/>
        <v>1</v>
      </c>
      <c r="GH56" s="1">
        <f t="shared" si="65"/>
        <v>1</v>
      </c>
      <c r="GI56" s="1"/>
      <c r="GK56" s="1"/>
      <c r="GL56" s="1"/>
      <c r="GM56" s="1"/>
      <c r="GN56" s="1"/>
      <c r="GP56" s="1">
        <v>40</v>
      </c>
      <c r="GS56" s="1">
        <v>27</v>
      </c>
      <c r="GT56" s="1">
        <f t="shared" si="70"/>
        <v>0</v>
      </c>
      <c r="GU56" s="1" t="str">
        <f t="shared" si="71"/>
        <v>1</v>
      </c>
      <c r="GV56" s="1">
        <f t="shared" si="72"/>
        <v>1</v>
      </c>
      <c r="GW56" s="1"/>
      <c r="GY56" s="1"/>
      <c r="GZ56" s="1"/>
      <c r="HA56" s="1"/>
      <c r="HB56" s="1"/>
      <c r="HD56" s="1">
        <v>40</v>
      </c>
      <c r="HG56" s="1">
        <v>27</v>
      </c>
      <c r="HH56" s="1">
        <f t="shared" si="77"/>
        <v>1</v>
      </c>
      <c r="HI56" s="1" t="str">
        <f t="shared" si="78"/>
        <v>1</v>
      </c>
      <c r="HJ56" s="1">
        <f t="shared" si="79"/>
        <v>0</v>
      </c>
      <c r="HK56" s="1"/>
      <c r="HM56" s="1"/>
      <c r="HN56" s="1"/>
      <c r="HO56" s="1"/>
      <c r="HP56" s="1"/>
      <c r="HR56" s="1">
        <v>40</v>
      </c>
      <c r="HU56" s="1">
        <v>27</v>
      </c>
      <c r="HV56" s="1">
        <f t="shared" si="84"/>
        <v>0</v>
      </c>
      <c r="HW56" s="1" t="str">
        <f t="shared" si="85"/>
        <v>0</v>
      </c>
      <c r="HX56" s="1">
        <f t="shared" si="86"/>
        <v>0</v>
      </c>
      <c r="HY56" s="1"/>
      <c r="IA56" s="1"/>
      <c r="IB56" s="1"/>
      <c r="IC56" s="1"/>
      <c r="ID56" s="1"/>
      <c r="IF56" s="1">
        <v>40</v>
      </c>
      <c r="II56" s="1">
        <v>27</v>
      </c>
      <c r="IJ56" s="1">
        <f t="shared" si="91"/>
        <v>1</v>
      </c>
      <c r="IK56" s="1" t="str">
        <f t="shared" si="92"/>
        <v>1</v>
      </c>
      <c r="IL56" s="1">
        <f t="shared" si="93"/>
        <v>0</v>
      </c>
      <c r="IM56" s="1"/>
      <c r="IO56" s="1"/>
      <c r="IP56" s="1"/>
      <c r="IQ56" s="1"/>
      <c r="IR56" s="1"/>
      <c r="IT56" s="1">
        <v>40</v>
      </c>
      <c r="IW56" s="1">
        <v>27</v>
      </c>
      <c r="IX56" s="1">
        <f t="shared" si="98"/>
        <v>0</v>
      </c>
      <c r="IY56" s="1" t="str">
        <f t="shared" si="99"/>
        <v>0</v>
      </c>
      <c r="IZ56" s="1">
        <f t="shared" si="100"/>
        <v>0</v>
      </c>
      <c r="JA56" s="1"/>
      <c r="JC56" s="1"/>
      <c r="JD56" s="1"/>
      <c r="JE56" s="1"/>
      <c r="JF56" s="1"/>
      <c r="JH56" s="1">
        <v>40</v>
      </c>
      <c r="JK56" s="1">
        <v>27</v>
      </c>
      <c r="JL56" s="1">
        <f t="shared" si="105"/>
        <v>1</v>
      </c>
      <c r="JM56" s="1" t="str">
        <f t="shared" si="106"/>
        <v>0</v>
      </c>
      <c r="JN56" s="1">
        <f t="shared" si="107"/>
        <v>1</v>
      </c>
      <c r="JO56" s="1"/>
      <c r="JQ56" s="1"/>
      <c r="JR56" s="1"/>
      <c r="JS56" s="1"/>
      <c r="JT56" s="1"/>
      <c r="JV56" s="1">
        <v>40</v>
      </c>
      <c r="JY56" s="1">
        <v>27</v>
      </c>
      <c r="JZ56" s="1">
        <f t="shared" si="112"/>
        <v>0</v>
      </c>
      <c r="KA56" s="1" t="str">
        <f t="shared" si="113"/>
        <v>1</v>
      </c>
      <c r="KB56" s="1">
        <f t="shared" si="114"/>
        <v>1</v>
      </c>
      <c r="KC56" s="1"/>
      <c r="KE56" s="1"/>
      <c r="KF56" s="1"/>
      <c r="KG56" s="1"/>
      <c r="KH56" s="1"/>
      <c r="KJ56" s="1">
        <v>40</v>
      </c>
      <c r="KN56" s="1">
        <v>40</v>
      </c>
      <c r="KO56" s="1">
        <f t="shared" si="184"/>
        <v>0</v>
      </c>
      <c r="KP56" s="1">
        <v>28</v>
      </c>
      <c r="KQ56" s="1">
        <f t="shared" si="120"/>
        <v>1</v>
      </c>
    </row>
    <row r="57" spans="5:306" x14ac:dyDescent="0.35">
      <c r="E57" s="3">
        <v>38</v>
      </c>
      <c r="F57" s="3" t="str">
        <f t="shared" si="186"/>
        <v>1</v>
      </c>
      <c r="H57" s="1">
        <v>54</v>
      </c>
      <c r="I57" s="1" t="str">
        <f t="shared" si="129"/>
        <v>0</v>
      </c>
      <c r="K57" s="1">
        <v>4</v>
      </c>
      <c r="L57" s="1" t="str">
        <f t="shared" si="189"/>
        <v>0</v>
      </c>
      <c r="M57" s="1" t="str">
        <f t="shared" si="190"/>
        <v>1</v>
      </c>
      <c r="N57" s="1" t="str">
        <f t="shared" si="190"/>
        <v>1</v>
      </c>
      <c r="O57" s="1" t="str">
        <f t="shared" ref="O57:T57" si="197">N59</f>
        <v>0</v>
      </c>
      <c r="P57" s="1" t="str">
        <f t="shared" si="197"/>
        <v>0</v>
      </c>
      <c r="Q57" s="1" t="str">
        <f t="shared" si="197"/>
        <v>1</v>
      </c>
      <c r="R57" s="1" t="str">
        <f t="shared" si="197"/>
        <v>1</v>
      </c>
      <c r="S57" s="1" t="str">
        <f t="shared" si="197"/>
        <v>1</v>
      </c>
      <c r="T57" s="1" t="str">
        <f t="shared" si="197"/>
        <v>0</v>
      </c>
      <c r="U57" s="1" t="str">
        <f t="shared" si="192"/>
        <v>1</v>
      </c>
      <c r="V57" s="1" t="str">
        <f t="shared" ref="V57:AA57" si="198">U59</f>
        <v>0</v>
      </c>
      <c r="W57" s="1" t="str">
        <f t="shared" si="198"/>
        <v>1</v>
      </c>
      <c r="X57" s="1" t="str">
        <f t="shared" si="198"/>
        <v>0</v>
      </c>
      <c r="Y57" s="1" t="str">
        <f t="shared" si="198"/>
        <v>0</v>
      </c>
      <c r="Z57" s="1" t="str">
        <f t="shared" si="198"/>
        <v>1</v>
      </c>
      <c r="AA57" s="1" t="str">
        <f t="shared" si="198"/>
        <v>0</v>
      </c>
      <c r="AB57" s="1" t="str">
        <f t="shared" si="194"/>
        <v>0</v>
      </c>
      <c r="AC57" s="1"/>
      <c r="AD57" s="1">
        <v>38</v>
      </c>
      <c r="AE57" s="1" t="str">
        <f t="shared" si="183"/>
        <v>1</v>
      </c>
      <c r="AF57" s="1" t="str">
        <f t="shared" si="182"/>
        <v>1</v>
      </c>
      <c r="AG57" s="1" t="str">
        <f t="shared" si="182"/>
        <v>1</v>
      </c>
      <c r="AH57" s="1" t="str">
        <f t="shared" si="182"/>
        <v>1</v>
      </c>
      <c r="AI57" s="1" t="str">
        <f t="shared" si="182"/>
        <v>0</v>
      </c>
      <c r="AJ57" s="1" t="str">
        <f t="shared" si="182"/>
        <v>0</v>
      </c>
      <c r="AK57" s="1" t="str">
        <f t="shared" si="182"/>
        <v>0</v>
      </c>
      <c r="AL57" s="1" t="str">
        <f t="shared" si="182"/>
        <v>0</v>
      </c>
      <c r="AM57" s="1" t="str">
        <f t="shared" si="182"/>
        <v>0</v>
      </c>
      <c r="AN57" s="1" t="str">
        <f t="shared" si="182"/>
        <v>0</v>
      </c>
      <c r="AO57" s="1" t="str">
        <f t="shared" si="182"/>
        <v>1</v>
      </c>
      <c r="AP57" s="1" t="str">
        <f t="shared" si="182"/>
        <v>0</v>
      </c>
      <c r="AQ57" s="1" t="str">
        <f t="shared" si="182"/>
        <v>1</v>
      </c>
      <c r="AR57" s="1" t="str">
        <f t="shared" si="182"/>
        <v>1</v>
      </c>
      <c r="AS57" s="1" t="str">
        <f t="shared" si="182"/>
        <v>1</v>
      </c>
      <c r="AT57" s="1" t="str">
        <f t="shared" si="182"/>
        <v>0</v>
      </c>
      <c r="AU57" s="1"/>
      <c r="AV57">
        <v>38</v>
      </c>
      <c r="AW57" s="1">
        <v>49</v>
      </c>
      <c r="AX57" s="1" t="str">
        <f t="shared" si="185"/>
        <v>0</v>
      </c>
      <c r="AY57" s="1" t="str">
        <f t="shared" si="185"/>
        <v>1</v>
      </c>
      <c r="AZ57" s="1" t="str">
        <f t="shared" si="185"/>
        <v>0</v>
      </c>
      <c r="BA57" s="1" t="str">
        <f t="shared" si="185"/>
        <v>0</v>
      </c>
      <c r="BB57" s="1" t="str">
        <f t="shared" si="185"/>
        <v>1</v>
      </c>
      <c r="BC57" s="1" t="str">
        <f t="shared" si="185"/>
        <v>0</v>
      </c>
      <c r="BD57" s="1" t="str">
        <f t="shared" si="185"/>
        <v>1</v>
      </c>
      <c r="BE57" s="1" t="str">
        <f t="shared" si="185"/>
        <v>1</v>
      </c>
      <c r="BF57" s="1" t="str">
        <f t="shared" si="185"/>
        <v>0</v>
      </c>
      <c r="BG57" s="1" t="str">
        <f t="shared" si="185"/>
        <v>0</v>
      </c>
      <c r="BH57" s="1" t="str">
        <f t="shared" si="185"/>
        <v>1</v>
      </c>
      <c r="BI57" s="1" t="str">
        <f t="shared" si="185"/>
        <v>1</v>
      </c>
      <c r="BJ57" s="1" t="str">
        <f t="shared" si="185"/>
        <v>1</v>
      </c>
      <c r="BK57" s="1" t="str">
        <f t="shared" si="185"/>
        <v>0</v>
      </c>
      <c r="BL57" s="1" t="str">
        <f t="shared" si="185"/>
        <v>0</v>
      </c>
      <c r="BM57" s="1" t="str">
        <f t="shared" si="185"/>
        <v>0</v>
      </c>
      <c r="BO57" s="1">
        <v>41</v>
      </c>
      <c r="BP57" s="1" t="str">
        <f t="shared" si="3"/>
        <v>0</v>
      </c>
      <c r="BQ57" s="1">
        <v>59</v>
      </c>
      <c r="BR57" s="1" t="str">
        <f t="shared" si="4"/>
        <v>0</v>
      </c>
      <c r="BT57" s="1">
        <v>41</v>
      </c>
      <c r="BW57" s="1">
        <v>28</v>
      </c>
      <c r="BX57" s="1" t="str">
        <f t="shared" si="7"/>
        <v>0</v>
      </c>
      <c r="BY57" s="1" t="str">
        <f t="shared" si="8"/>
        <v>1</v>
      </c>
      <c r="BZ57" s="1">
        <f t="shared" si="9"/>
        <v>1</v>
      </c>
      <c r="CH57" s="1">
        <v>41</v>
      </c>
      <c r="CK57" s="1">
        <v>28</v>
      </c>
      <c r="CL57" s="1">
        <f t="shared" si="14"/>
        <v>0</v>
      </c>
      <c r="CM57" s="1" t="str">
        <f t="shared" si="15"/>
        <v>0</v>
      </c>
      <c r="CN57" s="1">
        <f t="shared" si="16"/>
        <v>0</v>
      </c>
      <c r="CO57" s="1"/>
      <c r="CQ57" s="1"/>
      <c r="CR57" s="1"/>
      <c r="CS57" s="1"/>
      <c r="CT57" s="1"/>
      <c r="CV57" s="1">
        <v>41</v>
      </c>
      <c r="CY57" s="1">
        <v>28</v>
      </c>
      <c r="CZ57" s="1">
        <f t="shared" si="21"/>
        <v>0</v>
      </c>
      <c r="DA57" s="1" t="str">
        <f t="shared" si="22"/>
        <v>0</v>
      </c>
      <c r="DB57" s="1">
        <f t="shared" si="23"/>
        <v>0</v>
      </c>
      <c r="DC57" s="1"/>
      <c r="DE57" s="1"/>
      <c r="DF57" s="1"/>
      <c r="DG57" s="1"/>
      <c r="DH57" s="1"/>
      <c r="DJ57" s="1">
        <v>41</v>
      </c>
      <c r="DM57" s="1">
        <v>28</v>
      </c>
      <c r="DN57" s="1">
        <f t="shared" si="28"/>
        <v>1</v>
      </c>
      <c r="DO57" s="1" t="str">
        <f t="shared" si="29"/>
        <v>1</v>
      </c>
      <c r="DP57" s="1">
        <f t="shared" si="30"/>
        <v>0</v>
      </c>
      <c r="DQ57" s="1"/>
      <c r="DS57" s="1"/>
      <c r="DT57" s="1"/>
      <c r="DU57" s="1"/>
      <c r="DV57" s="1"/>
      <c r="DX57" s="1">
        <v>41</v>
      </c>
      <c r="EA57" s="1">
        <v>28</v>
      </c>
      <c r="EB57" s="1">
        <f t="shared" si="35"/>
        <v>0</v>
      </c>
      <c r="EC57" s="1" t="str">
        <f t="shared" si="36"/>
        <v>1</v>
      </c>
      <c r="ED57" s="1">
        <f t="shared" si="37"/>
        <v>1</v>
      </c>
      <c r="EE57" s="1"/>
      <c r="EG57" s="1"/>
      <c r="EH57" s="1"/>
      <c r="EI57" s="1"/>
      <c r="EJ57" s="1"/>
      <c r="EL57" s="1">
        <v>41</v>
      </c>
      <c r="EO57" s="1">
        <v>28</v>
      </c>
      <c r="EP57" s="1">
        <f t="shared" si="42"/>
        <v>0</v>
      </c>
      <c r="EQ57" s="1" t="str">
        <f t="shared" si="43"/>
        <v>1</v>
      </c>
      <c r="ER57" s="1">
        <f t="shared" si="44"/>
        <v>1</v>
      </c>
      <c r="ES57" s="1"/>
      <c r="EU57" s="1"/>
      <c r="EV57" s="1"/>
      <c r="EW57" s="1"/>
      <c r="EX57" s="1"/>
      <c r="EZ57" s="1">
        <v>41</v>
      </c>
      <c r="FC57" s="1">
        <v>28</v>
      </c>
      <c r="FD57" s="1">
        <f t="shared" si="49"/>
        <v>1</v>
      </c>
      <c r="FE57" s="1" t="str">
        <f t="shared" si="50"/>
        <v>0</v>
      </c>
      <c r="FF57" s="1">
        <f t="shared" si="51"/>
        <v>1</v>
      </c>
      <c r="FG57" s="1"/>
      <c r="FI57" s="1"/>
      <c r="FJ57" s="1"/>
      <c r="FK57" s="1"/>
      <c r="FL57" s="1"/>
      <c r="FN57" s="1">
        <v>41</v>
      </c>
      <c r="FQ57" s="1">
        <v>28</v>
      </c>
      <c r="FR57" s="1">
        <f t="shared" si="56"/>
        <v>0</v>
      </c>
      <c r="FS57" s="1" t="str">
        <f t="shared" si="57"/>
        <v>0</v>
      </c>
      <c r="FT57" s="1">
        <f t="shared" si="58"/>
        <v>0</v>
      </c>
      <c r="FU57" s="1"/>
      <c r="FW57" s="1"/>
      <c r="FX57" s="1"/>
      <c r="FY57" s="1"/>
      <c r="FZ57" s="1"/>
      <c r="GB57" s="1">
        <v>41</v>
      </c>
      <c r="GE57" s="1">
        <v>28</v>
      </c>
      <c r="GF57" s="1">
        <f t="shared" si="63"/>
        <v>0</v>
      </c>
      <c r="GG57" s="1" t="str">
        <f t="shared" si="64"/>
        <v>0</v>
      </c>
      <c r="GH57" s="1">
        <f t="shared" si="65"/>
        <v>0</v>
      </c>
      <c r="GI57" s="1"/>
      <c r="GK57" s="1"/>
      <c r="GL57" s="1"/>
      <c r="GM57" s="1"/>
      <c r="GN57" s="1"/>
      <c r="GP57" s="1">
        <v>41</v>
      </c>
      <c r="GS57" s="1">
        <v>28</v>
      </c>
      <c r="GT57" s="1">
        <f t="shared" si="70"/>
        <v>0</v>
      </c>
      <c r="GU57" s="1" t="str">
        <f t="shared" si="71"/>
        <v>1</v>
      </c>
      <c r="GV57" s="1">
        <f t="shared" si="72"/>
        <v>1</v>
      </c>
      <c r="GW57" s="1"/>
      <c r="GY57" s="1"/>
      <c r="GZ57" s="1"/>
      <c r="HA57" s="1"/>
      <c r="HB57" s="1"/>
      <c r="HD57" s="1">
        <v>41</v>
      </c>
      <c r="HG57" s="1">
        <v>28</v>
      </c>
      <c r="HH57" s="1">
        <f t="shared" si="77"/>
        <v>1</v>
      </c>
      <c r="HI57" s="1" t="str">
        <f t="shared" si="78"/>
        <v>0</v>
      </c>
      <c r="HJ57" s="1">
        <f t="shared" si="79"/>
        <v>1</v>
      </c>
      <c r="HK57" s="1"/>
      <c r="HM57" s="1"/>
      <c r="HN57" s="1"/>
      <c r="HO57" s="1"/>
      <c r="HP57" s="1"/>
      <c r="HR57" s="1">
        <v>41</v>
      </c>
      <c r="HU57" s="1">
        <v>28</v>
      </c>
      <c r="HV57" s="1">
        <f t="shared" si="84"/>
        <v>0</v>
      </c>
      <c r="HW57" s="1" t="str">
        <f t="shared" si="85"/>
        <v>0</v>
      </c>
      <c r="HX57" s="1">
        <f t="shared" si="86"/>
        <v>0</v>
      </c>
      <c r="HY57" s="1"/>
      <c r="IA57" s="1"/>
      <c r="IB57" s="1"/>
      <c r="IC57" s="1"/>
      <c r="ID57" s="1"/>
      <c r="IF57" s="1">
        <v>41</v>
      </c>
      <c r="II57" s="1">
        <v>28</v>
      </c>
      <c r="IJ57" s="1">
        <f t="shared" si="91"/>
        <v>0</v>
      </c>
      <c r="IK57" s="1" t="str">
        <f t="shared" si="92"/>
        <v>1</v>
      </c>
      <c r="IL57" s="1">
        <f t="shared" si="93"/>
        <v>1</v>
      </c>
      <c r="IM57" s="1"/>
      <c r="IO57" s="1"/>
      <c r="IP57" s="1"/>
      <c r="IQ57" s="1"/>
      <c r="IR57" s="1"/>
      <c r="IT57" s="1">
        <v>41</v>
      </c>
      <c r="IW57" s="1">
        <v>28</v>
      </c>
      <c r="IX57" s="1">
        <f t="shared" si="98"/>
        <v>1</v>
      </c>
      <c r="IY57" s="1" t="str">
        <f t="shared" si="99"/>
        <v>0</v>
      </c>
      <c r="IZ57" s="1">
        <f t="shared" si="100"/>
        <v>1</v>
      </c>
      <c r="JA57" s="1"/>
      <c r="JC57" s="1"/>
      <c r="JD57" s="1"/>
      <c r="JE57" s="1"/>
      <c r="JF57" s="1"/>
      <c r="JH57" s="1">
        <v>41</v>
      </c>
      <c r="JK57" s="1">
        <v>28</v>
      </c>
      <c r="JL57" s="1">
        <f t="shared" si="105"/>
        <v>0</v>
      </c>
      <c r="JM57" s="1" t="str">
        <f t="shared" si="106"/>
        <v>1</v>
      </c>
      <c r="JN57" s="1">
        <f t="shared" si="107"/>
        <v>1</v>
      </c>
      <c r="JO57" s="1"/>
      <c r="JQ57" s="1"/>
      <c r="JR57" s="1"/>
      <c r="JS57" s="1"/>
      <c r="JT57" s="1"/>
      <c r="JV57" s="1">
        <v>41</v>
      </c>
      <c r="JY57" s="1">
        <v>28</v>
      </c>
      <c r="JZ57" s="1">
        <f t="shared" si="112"/>
        <v>1</v>
      </c>
      <c r="KA57" s="1" t="str">
        <f t="shared" si="113"/>
        <v>1</v>
      </c>
      <c r="KB57" s="1">
        <f t="shared" si="114"/>
        <v>0</v>
      </c>
      <c r="KC57" s="1"/>
      <c r="KE57" s="1"/>
      <c r="KF57" s="1"/>
      <c r="KG57" s="1"/>
      <c r="KH57" s="1"/>
      <c r="KJ57" s="1">
        <v>41</v>
      </c>
      <c r="KN57" s="1">
        <v>41</v>
      </c>
      <c r="KO57" s="1">
        <f t="shared" si="184"/>
        <v>1</v>
      </c>
      <c r="KP57" s="1">
        <v>35</v>
      </c>
      <c r="KQ57" s="1">
        <f t="shared" si="120"/>
        <v>1</v>
      </c>
      <c r="KR57" t="str">
        <f>KQ57&amp;KQ58&amp;KQ59&amp;KQ60&amp;KQ61&amp;KQ62&amp;KQ63&amp;KQ64</f>
        <v>10010000</v>
      </c>
      <c r="KS57" t="str">
        <f>BIN2HEX(KR57,2)</f>
        <v>90</v>
      </c>
      <c r="KT57" t="str">
        <f>CHAR(BIN2DEC(KR57))</f>
        <v></v>
      </c>
    </row>
    <row r="58" spans="5:306" x14ac:dyDescent="0.35">
      <c r="E58" s="3">
        <v>39</v>
      </c>
      <c r="F58" s="3" t="str">
        <f t="shared" si="186"/>
        <v>0</v>
      </c>
      <c r="H58" s="1">
        <v>46</v>
      </c>
      <c r="I58" s="1" t="str">
        <f t="shared" si="129"/>
        <v>1</v>
      </c>
      <c r="K58" s="1">
        <v>5</v>
      </c>
      <c r="L58" s="1" t="str">
        <f t="shared" si="189"/>
        <v>1</v>
      </c>
      <c r="M58" s="1" t="str">
        <f t="shared" si="190"/>
        <v>1</v>
      </c>
      <c r="N58" s="1" t="str">
        <f t="shared" si="190"/>
        <v>1</v>
      </c>
      <c r="O58" s="1" t="str">
        <f t="shared" ref="O58:T58" si="199">N60</f>
        <v>1</v>
      </c>
      <c r="P58" s="1" t="str">
        <f t="shared" si="199"/>
        <v>1</v>
      </c>
      <c r="Q58" s="1" t="str">
        <f t="shared" si="199"/>
        <v>1</v>
      </c>
      <c r="R58" s="1" t="str">
        <f t="shared" si="199"/>
        <v>1</v>
      </c>
      <c r="S58" s="1" t="str">
        <f t="shared" si="199"/>
        <v>1</v>
      </c>
      <c r="T58" s="1" t="str">
        <f t="shared" si="199"/>
        <v>1</v>
      </c>
      <c r="U58" s="1" t="str">
        <f t="shared" si="192"/>
        <v>0</v>
      </c>
      <c r="V58" s="1" t="str">
        <f t="shared" ref="V58:AA58" si="200">U60</f>
        <v>0</v>
      </c>
      <c r="W58" s="1" t="str">
        <f t="shared" si="200"/>
        <v>0</v>
      </c>
      <c r="X58" s="1" t="str">
        <f t="shared" si="200"/>
        <v>0</v>
      </c>
      <c r="Y58" s="1" t="str">
        <f t="shared" si="200"/>
        <v>1</v>
      </c>
      <c r="Z58" s="1" t="str">
        <f t="shared" si="200"/>
        <v>0</v>
      </c>
      <c r="AA58" s="1" t="str">
        <f t="shared" si="200"/>
        <v>0</v>
      </c>
      <c r="AB58" s="1" t="str">
        <f t="shared" si="194"/>
        <v>1</v>
      </c>
      <c r="AC58" s="1"/>
      <c r="AD58" s="1">
        <v>39</v>
      </c>
      <c r="AE58" s="1" t="str">
        <f t="shared" si="183"/>
        <v>1</v>
      </c>
      <c r="AF58" s="1" t="str">
        <f t="shared" si="182"/>
        <v>1</v>
      </c>
      <c r="AG58" s="1" t="str">
        <f t="shared" si="182"/>
        <v>1</v>
      </c>
      <c r="AH58" s="1" t="str">
        <f t="shared" si="182"/>
        <v>1</v>
      </c>
      <c r="AI58" s="1" t="str">
        <f t="shared" si="182"/>
        <v>1</v>
      </c>
      <c r="AJ58" s="1" t="str">
        <f t="shared" si="182"/>
        <v>0</v>
      </c>
      <c r="AK58" s="1" t="str">
        <f t="shared" si="182"/>
        <v>1</v>
      </c>
      <c r="AL58" s="1" t="str">
        <f t="shared" si="182"/>
        <v>0</v>
      </c>
      <c r="AM58" s="1" t="str">
        <f t="shared" si="182"/>
        <v>0</v>
      </c>
      <c r="AN58" s="1" t="str">
        <f t="shared" si="182"/>
        <v>1</v>
      </c>
      <c r="AO58" s="1" t="str">
        <f t="shared" si="182"/>
        <v>0</v>
      </c>
      <c r="AP58" s="1" t="str">
        <f t="shared" si="182"/>
        <v>0</v>
      </c>
      <c r="AQ58" s="1" t="str">
        <f t="shared" si="182"/>
        <v>1</v>
      </c>
      <c r="AR58" s="1" t="str">
        <f t="shared" si="182"/>
        <v>0</v>
      </c>
      <c r="AS58" s="1" t="str">
        <f t="shared" si="182"/>
        <v>0</v>
      </c>
      <c r="AT58" s="1" t="str">
        <f t="shared" si="182"/>
        <v>1</v>
      </c>
      <c r="AU58" s="1"/>
      <c r="AV58">
        <v>39</v>
      </c>
      <c r="AW58" s="1">
        <v>39</v>
      </c>
      <c r="AX58" s="1" t="str">
        <f t="shared" si="185"/>
        <v>1</v>
      </c>
      <c r="AY58" s="1" t="str">
        <f t="shared" si="185"/>
        <v>1</v>
      </c>
      <c r="AZ58" s="1" t="str">
        <f t="shared" si="185"/>
        <v>1</v>
      </c>
      <c r="BA58" s="1" t="str">
        <f t="shared" si="185"/>
        <v>1</v>
      </c>
      <c r="BB58" s="1" t="str">
        <f t="shared" si="185"/>
        <v>1</v>
      </c>
      <c r="BC58" s="1" t="str">
        <f t="shared" si="185"/>
        <v>0</v>
      </c>
      <c r="BD58" s="1" t="str">
        <f t="shared" si="185"/>
        <v>1</v>
      </c>
      <c r="BE58" s="1" t="str">
        <f t="shared" si="185"/>
        <v>0</v>
      </c>
      <c r="BF58" s="1" t="str">
        <f t="shared" si="185"/>
        <v>0</v>
      </c>
      <c r="BG58" s="1" t="str">
        <f t="shared" si="185"/>
        <v>1</v>
      </c>
      <c r="BH58" s="1" t="str">
        <f t="shared" si="185"/>
        <v>0</v>
      </c>
      <c r="BI58" s="1" t="str">
        <f t="shared" si="185"/>
        <v>0</v>
      </c>
      <c r="BJ58" s="1" t="str">
        <f t="shared" si="185"/>
        <v>1</v>
      </c>
      <c r="BK58" s="1" t="str">
        <f t="shared" si="185"/>
        <v>0</v>
      </c>
      <c r="BL58" s="1" t="str">
        <f t="shared" si="185"/>
        <v>0</v>
      </c>
      <c r="BM58" s="1" t="str">
        <f t="shared" si="185"/>
        <v>1</v>
      </c>
      <c r="BO58" s="1">
        <v>42</v>
      </c>
      <c r="BP58" s="1" t="str">
        <f t="shared" si="3"/>
        <v>1</v>
      </c>
      <c r="BQ58" s="1">
        <v>51</v>
      </c>
      <c r="BR58" s="1" t="str">
        <f t="shared" si="4"/>
        <v>0</v>
      </c>
      <c r="BT58" s="1">
        <v>42</v>
      </c>
      <c r="BW58" s="1">
        <v>29</v>
      </c>
      <c r="BX58" s="1" t="str">
        <f t="shared" si="7"/>
        <v>0</v>
      </c>
      <c r="BY58" s="1" t="str">
        <f t="shared" si="8"/>
        <v>0</v>
      </c>
      <c r="BZ58" s="1">
        <f t="shared" si="9"/>
        <v>0</v>
      </c>
      <c r="CH58" s="1">
        <v>42</v>
      </c>
      <c r="CK58" s="1">
        <v>29</v>
      </c>
      <c r="CL58" s="1">
        <f t="shared" si="14"/>
        <v>1</v>
      </c>
      <c r="CM58" s="1" t="str">
        <f t="shared" si="15"/>
        <v>0</v>
      </c>
      <c r="CN58" s="1">
        <f t="shared" si="16"/>
        <v>1</v>
      </c>
      <c r="CO58" s="1"/>
      <c r="CQ58" s="1"/>
      <c r="CR58" s="1"/>
      <c r="CS58" s="1"/>
      <c r="CT58" s="1"/>
      <c r="CV58" s="1">
        <v>42</v>
      </c>
      <c r="CY58" s="1">
        <v>29</v>
      </c>
      <c r="CZ58" s="1">
        <f t="shared" si="21"/>
        <v>1</v>
      </c>
      <c r="DA58" s="1" t="str">
        <f t="shared" si="22"/>
        <v>1</v>
      </c>
      <c r="DB58" s="1">
        <f t="shared" si="23"/>
        <v>0</v>
      </c>
      <c r="DC58" s="1"/>
      <c r="DE58" s="1"/>
      <c r="DF58" s="1"/>
      <c r="DG58" s="1"/>
      <c r="DH58" s="1"/>
      <c r="DJ58" s="1">
        <v>42</v>
      </c>
      <c r="DM58" s="1">
        <v>29</v>
      </c>
      <c r="DN58" s="1">
        <f t="shared" si="28"/>
        <v>0</v>
      </c>
      <c r="DO58" s="1" t="str">
        <f t="shared" si="29"/>
        <v>0</v>
      </c>
      <c r="DP58" s="1">
        <f t="shared" si="30"/>
        <v>0</v>
      </c>
      <c r="DQ58" s="1"/>
      <c r="DS58" s="1"/>
      <c r="DT58" s="1"/>
      <c r="DU58" s="1"/>
      <c r="DV58" s="1"/>
      <c r="DX58" s="1">
        <v>42</v>
      </c>
      <c r="EA58" s="1">
        <v>29</v>
      </c>
      <c r="EB58" s="1">
        <f t="shared" si="35"/>
        <v>0</v>
      </c>
      <c r="EC58" s="1" t="str">
        <f t="shared" si="36"/>
        <v>1</v>
      </c>
      <c r="ED58" s="1">
        <f t="shared" si="37"/>
        <v>1</v>
      </c>
      <c r="EE58" s="1"/>
      <c r="EG58" s="1"/>
      <c r="EH58" s="1"/>
      <c r="EI58" s="1"/>
      <c r="EJ58" s="1"/>
      <c r="EL58" s="1">
        <v>42</v>
      </c>
      <c r="EO58" s="1">
        <v>29</v>
      </c>
      <c r="EP58" s="1">
        <f t="shared" si="42"/>
        <v>0</v>
      </c>
      <c r="EQ58" s="1" t="str">
        <f t="shared" si="43"/>
        <v>1</v>
      </c>
      <c r="ER58" s="1">
        <f t="shared" si="44"/>
        <v>1</v>
      </c>
      <c r="ES58" s="1"/>
      <c r="EU58" s="1"/>
      <c r="EV58" s="1"/>
      <c r="EW58" s="1"/>
      <c r="EX58" s="1"/>
      <c r="EZ58" s="1">
        <v>42</v>
      </c>
      <c r="FC58" s="1">
        <v>29</v>
      </c>
      <c r="FD58" s="1">
        <f t="shared" si="49"/>
        <v>1</v>
      </c>
      <c r="FE58" s="1" t="str">
        <f t="shared" si="50"/>
        <v>1</v>
      </c>
      <c r="FF58" s="1">
        <f t="shared" si="51"/>
        <v>0</v>
      </c>
      <c r="FG58" s="1"/>
      <c r="FI58" s="1"/>
      <c r="FJ58" s="1"/>
      <c r="FK58" s="1"/>
      <c r="FL58" s="1"/>
      <c r="FN58" s="1">
        <v>42</v>
      </c>
      <c r="FQ58" s="1">
        <v>29</v>
      </c>
      <c r="FR58" s="1">
        <f t="shared" si="56"/>
        <v>0</v>
      </c>
      <c r="FS58" s="1" t="str">
        <f t="shared" si="57"/>
        <v>1</v>
      </c>
      <c r="FT58" s="1">
        <f t="shared" si="58"/>
        <v>1</v>
      </c>
      <c r="FU58" s="1"/>
      <c r="FW58" s="1"/>
      <c r="FX58" s="1"/>
      <c r="FY58" s="1"/>
      <c r="FZ58" s="1"/>
      <c r="GB58" s="1">
        <v>42</v>
      </c>
      <c r="GE58" s="1">
        <v>29</v>
      </c>
      <c r="GF58" s="1">
        <f t="shared" si="63"/>
        <v>0</v>
      </c>
      <c r="GG58" s="1" t="str">
        <f t="shared" si="64"/>
        <v>1</v>
      </c>
      <c r="GH58" s="1">
        <f t="shared" si="65"/>
        <v>1</v>
      </c>
      <c r="GI58" s="1"/>
      <c r="GK58" s="1"/>
      <c r="GL58" s="1"/>
      <c r="GM58" s="1"/>
      <c r="GN58" s="1"/>
      <c r="GP58" s="1">
        <v>42</v>
      </c>
      <c r="GS58" s="1">
        <v>29</v>
      </c>
      <c r="GT58" s="1">
        <f t="shared" si="70"/>
        <v>1</v>
      </c>
      <c r="GU58" s="1" t="str">
        <f t="shared" si="71"/>
        <v>1</v>
      </c>
      <c r="GV58" s="1">
        <f t="shared" si="72"/>
        <v>0</v>
      </c>
      <c r="GW58" s="1"/>
      <c r="GY58" s="1"/>
      <c r="GZ58" s="1"/>
      <c r="HA58" s="1"/>
      <c r="HB58" s="1"/>
      <c r="HD58" s="1">
        <v>42</v>
      </c>
      <c r="HG58" s="1">
        <v>29</v>
      </c>
      <c r="HH58" s="1">
        <f t="shared" si="77"/>
        <v>1</v>
      </c>
      <c r="HI58" s="1" t="str">
        <f t="shared" si="78"/>
        <v>1</v>
      </c>
      <c r="HJ58" s="1">
        <f t="shared" si="79"/>
        <v>0</v>
      </c>
      <c r="HK58" s="1"/>
      <c r="HM58" s="1"/>
      <c r="HN58" s="1"/>
      <c r="HO58" s="1"/>
      <c r="HP58" s="1"/>
      <c r="HR58" s="1">
        <v>42</v>
      </c>
      <c r="HU58" s="1">
        <v>29</v>
      </c>
      <c r="HV58" s="1">
        <f t="shared" si="84"/>
        <v>0</v>
      </c>
      <c r="HW58" s="1" t="str">
        <f t="shared" si="85"/>
        <v>0</v>
      </c>
      <c r="HX58" s="1">
        <f t="shared" si="86"/>
        <v>0</v>
      </c>
      <c r="HY58" s="1"/>
      <c r="IA58" s="1"/>
      <c r="IB58" s="1"/>
      <c r="IC58" s="1"/>
      <c r="ID58" s="1"/>
      <c r="IF58" s="1">
        <v>42</v>
      </c>
      <c r="II58" s="1">
        <v>29</v>
      </c>
      <c r="IJ58" s="1">
        <f t="shared" si="91"/>
        <v>0</v>
      </c>
      <c r="IK58" s="1" t="str">
        <f t="shared" si="92"/>
        <v>0</v>
      </c>
      <c r="IL58" s="1">
        <f t="shared" si="93"/>
        <v>0</v>
      </c>
      <c r="IM58" s="1"/>
      <c r="IO58" s="1"/>
      <c r="IP58" s="1"/>
      <c r="IQ58" s="1"/>
      <c r="IR58" s="1"/>
      <c r="IT58" s="1">
        <v>42</v>
      </c>
      <c r="IW58" s="1">
        <v>29</v>
      </c>
      <c r="IX58" s="1">
        <f t="shared" si="98"/>
        <v>0</v>
      </c>
      <c r="IY58" s="1" t="str">
        <f t="shared" si="99"/>
        <v>0</v>
      </c>
      <c r="IZ58" s="1">
        <f t="shared" si="100"/>
        <v>0</v>
      </c>
      <c r="JA58" s="1"/>
      <c r="JC58" s="1"/>
      <c r="JD58" s="1"/>
      <c r="JE58" s="1"/>
      <c r="JF58" s="1"/>
      <c r="JH58" s="1">
        <v>42</v>
      </c>
      <c r="JK58" s="1">
        <v>29</v>
      </c>
      <c r="JL58" s="1">
        <f t="shared" si="105"/>
        <v>0</v>
      </c>
      <c r="JM58" s="1" t="str">
        <f t="shared" si="106"/>
        <v>0</v>
      </c>
      <c r="JN58" s="1">
        <f t="shared" si="107"/>
        <v>0</v>
      </c>
      <c r="JO58" s="1"/>
      <c r="JQ58" s="1"/>
      <c r="JR58" s="1"/>
      <c r="JS58" s="1"/>
      <c r="JT58" s="1"/>
      <c r="JV58" s="1">
        <v>42</v>
      </c>
      <c r="JY58" s="1">
        <v>29</v>
      </c>
      <c r="JZ58" s="1">
        <f t="shared" si="112"/>
        <v>1</v>
      </c>
      <c r="KA58" s="1" t="str">
        <f t="shared" si="113"/>
        <v>0</v>
      </c>
      <c r="KB58" s="1">
        <f t="shared" si="114"/>
        <v>1</v>
      </c>
      <c r="KC58" s="1"/>
      <c r="KE58" s="1"/>
      <c r="KF58" s="1"/>
      <c r="KG58" s="1"/>
      <c r="KH58" s="1"/>
      <c r="KJ58" s="1">
        <v>42</v>
      </c>
      <c r="KN58" s="1">
        <v>42</v>
      </c>
      <c r="KO58" s="1">
        <f t="shared" si="184"/>
        <v>0</v>
      </c>
      <c r="KP58" s="1">
        <v>3</v>
      </c>
      <c r="KQ58" s="1">
        <f t="shared" si="120"/>
        <v>0</v>
      </c>
    </row>
    <row r="59" spans="5:306" x14ac:dyDescent="0.35">
      <c r="E59" s="3">
        <v>40</v>
      </c>
      <c r="F59" s="3" t="str">
        <f t="shared" si="186"/>
        <v>1</v>
      </c>
      <c r="H59" s="1">
        <v>38</v>
      </c>
      <c r="I59" s="1" t="str">
        <f t="shared" si="129"/>
        <v>1</v>
      </c>
      <c r="K59" s="1">
        <v>6</v>
      </c>
      <c r="L59" s="1" t="str">
        <f t="shared" si="189"/>
        <v>1</v>
      </c>
      <c r="M59" s="1" t="str">
        <f t="shared" si="190"/>
        <v>1</v>
      </c>
      <c r="N59" s="1" t="str">
        <f t="shared" si="190"/>
        <v>0</v>
      </c>
      <c r="O59" s="1" t="str">
        <f t="shared" ref="O59:T59" si="201">N61</f>
        <v>0</v>
      </c>
      <c r="P59" s="1" t="str">
        <f t="shared" si="201"/>
        <v>1</v>
      </c>
      <c r="Q59" s="1" t="str">
        <f t="shared" si="201"/>
        <v>1</v>
      </c>
      <c r="R59" s="1" t="str">
        <f t="shared" si="201"/>
        <v>1</v>
      </c>
      <c r="S59" s="1" t="str">
        <f t="shared" si="201"/>
        <v>0</v>
      </c>
      <c r="T59" s="1" t="str">
        <f t="shared" si="201"/>
        <v>0</v>
      </c>
      <c r="U59" s="1" t="str">
        <f t="shared" si="192"/>
        <v>0</v>
      </c>
      <c r="V59" s="1" t="str">
        <f t="shared" ref="V59:AA59" si="202">U61</f>
        <v>1</v>
      </c>
      <c r="W59" s="1" t="str">
        <f t="shared" si="202"/>
        <v>0</v>
      </c>
      <c r="X59" s="1" t="str">
        <f t="shared" si="202"/>
        <v>0</v>
      </c>
      <c r="Y59" s="1" t="str">
        <f t="shared" si="202"/>
        <v>1</v>
      </c>
      <c r="Z59" s="1" t="str">
        <f t="shared" si="202"/>
        <v>0</v>
      </c>
      <c r="AA59" s="1" t="str">
        <f t="shared" si="202"/>
        <v>1</v>
      </c>
      <c r="AB59" s="1" t="str">
        <f t="shared" si="194"/>
        <v>1</v>
      </c>
      <c r="AC59" s="1"/>
      <c r="AD59" s="1">
        <v>40</v>
      </c>
      <c r="AE59" s="1" t="str">
        <f t="shared" si="183"/>
        <v>1</v>
      </c>
      <c r="AF59" s="1" t="str">
        <f t="shared" si="182"/>
        <v>1</v>
      </c>
      <c r="AG59" s="1" t="str">
        <f t="shared" si="182"/>
        <v>1</v>
      </c>
      <c r="AH59" s="1" t="str">
        <f t="shared" si="182"/>
        <v>0</v>
      </c>
      <c r="AI59" s="1" t="str">
        <f t="shared" si="182"/>
        <v>0</v>
      </c>
      <c r="AJ59" s="1" t="str">
        <f t="shared" si="182"/>
        <v>0</v>
      </c>
      <c r="AK59" s="1" t="str">
        <f t="shared" si="182"/>
        <v>0</v>
      </c>
      <c r="AL59" s="1" t="str">
        <f t="shared" si="182"/>
        <v>0</v>
      </c>
      <c r="AM59" s="1" t="str">
        <f t="shared" si="182"/>
        <v>0</v>
      </c>
      <c r="AN59" s="1" t="str">
        <f t="shared" si="182"/>
        <v>1</v>
      </c>
      <c r="AO59" s="1" t="str">
        <f t="shared" si="182"/>
        <v>0</v>
      </c>
      <c r="AP59" s="1" t="str">
        <f t="shared" si="182"/>
        <v>1</v>
      </c>
      <c r="AQ59" s="1" t="str">
        <f t="shared" si="182"/>
        <v>1</v>
      </c>
      <c r="AR59" s="1" t="str">
        <f t="shared" si="182"/>
        <v>1</v>
      </c>
      <c r="AS59" s="1" t="str">
        <f t="shared" si="182"/>
        <v>1</v>
      </c>
      <c r="AT59" s="1" t="str">
        <f t="shared" si="182"/>
        <v>1</v>
      </c>
      <c r="AU59" s="1"/>
      <c r="AV59">
        <v>40</v>
      </c>
      <c r="AW59" s="1">
        <v>56</v>
      </c>
      <c r="AX59" s="1" t="str">
        <f t="shared" si="185"/>
        <v>1</v>
      </c>
      <c r="AY59" s="1" t="str">
        <f t="shared" si="185"/>
        <v>0</v>
      </c>
      <c r="AZ59" s="1" t="str">
        <f t="shared" si="185"/>
        <v>0</v>
      </c>
      <c r="BA59" s="1" t="str">
        <f t="shared" si="185"/>
        <v>1</v>
      </c>
      <c r="BB59" s="1" t="str">
        <f t="shared" si="185"/>
        <v>0</v>
      </c>
      <c r="BC59" s="1" t="str">
        <f t="shared" si="185"/>
        <v>0</v>
      </c>
      <c r="BD59" s="1" t="str">
        <f t="shared" si="185"/>
        <v>1</v>
      </c>
      <c r="BE59" s="1" t="str">
        <f t="shared" si="185"/>
        <v>1</v>
      </c>
      <c r="BF59" s="1" t="str">
        <f t="shared" si="185"/>
        <v>1</v>
      </c>
      <c r="BG59" s="1" t="str">
        <f t="shared" si="185"/>
        <v>1</v>
      </c>
      <c r="BH59" s="1" t="str">
        <f t="shared" si="185"/>
        <v>1</v>
      </c>
      <c r="BI59" s="1" t="str">
        <f t="shared" si="185"/>
        <v>0</v>
      </c>
      <c r="BJ59" s="1" t="str">
        <f t="shared" si="185"/>
        <v>1</v>
      </c>
      <c r="BK59" s="1" t="str">
        <f t="shared" si="185"/>
        <v>0</v>
      </c>
      <c r="BL59" s="1" t="str">
        <f t="shared" si="185"/>
        <v>0</v>
      </c>
      <c r="BM59" s="1" t="str">
        <f t="shared" si="185"/>
        <v>1</v>
      </c>
      <c r="BO59" s="1">
        <v>43</v>
      </c>
      <c r="BP59" s="1" t="str">
        <f t="shared" si="3"/>
        <v>0</v>
      </c>
      <c r="BQ59" s="1">
        <v>43</v>
      </c>
      <c r="BR59" s="1" t="str">
        <f t="shared" si="4"/>
        <v>0</v>
      </c>
      <c r="BT59" s="1">
        <v>43</v>
      </c>
      <c r="BW59" s="1">
        <v>28</v>
      </c>
      <c r="BX59" s="1" t="str">
        <f t="shared" si="7"/>
        <v>0</v>
      </c>
      <c r="BY59" s="1" t="str">
        <f t="shared" si="8"/>
        <v>1</v>
      </c>
      <c r="BZ59" s="1">
        <f t="shared" si="9"/>
        <v>1</v>
      </c>
      <c r="CA59" s="1" t="str">
        <f>BZ59&amp;BZ60&amp;BZ61&amp;BZ62&amp;BZ63&amp;BZ64</f>
        <v>110111</v>
      </c>
      <c r="CB59" s="1" t="str">
        <f>DEC2BIN(VLOOKUP(CA59,Sheet2!$X$20:$AF$84,9,FALSE),4)</f>
        <v>0000</v>
      </c>
      <c r="CH59" s="1">
        <v>43</v>
      </c>
      <c r="CK59" s="1">
        <v>28</v>
      </c>
      <c r="CL59" s="1">
        <f t="shared" si="14"/>
        <v>0</v>
      </c>
      <c r="CM59" s="1" t="str">
        <f t="shared" si="15"/>
        <v>0</v>
      </c>
      <c r="CN59" s="1">
        <f t="shared" si="16"/>
        <v>0</v>
      </c>
      <c r="CO59" s="1" t="str">
        <f>CN59&amp;CN60&amp;CN61&amp;CN62&amp;CN63&amp;CN64</f>
        <v>001100</v>
      </c>
      <c r="CP59" t="str">
        <f>DEC2BIN(VLOOKUP(CO59,Sheet2!$X$20:$AF$84,9,FALSE),4)</f>
        <v>1011</v>
      </c>
      <c r="CQ59" s="1"/>
      <c r="CR59" s="1"/>
      <c r="CS59" s="1"/>
      <c r="CT59" s="1"/>
      <c r="CV59" s="1">
        <v>43</v>
      </c>
      <c r="CY59" s="1">
        <v>28</v>
      </c>
      <c r="CZ59" s="1">
        <f t="shared" si="21"/>
        <v>0</v>
      </c>
      <c r="DA59" s="1" t="str">
        <f t="shared" si="22"/>
        <v>0</v>
      </c>
      <c r="DB59" s="1">
        <f t="shared" si="23"/>
        <v>0</v>
      </c>
      <c r="DC59" s="1" t="str">
        <f>DB59&amp;DB60&amp;DB61&amp;DB62&amp;DB63&amp;DB64</f>
        <v>011111</v>
      </c>
      <c r="DD59" t="str">
        <f>DEC2BIN(VLOOKUP(DC59,Sheet2!$X$20:$AF$84,9,FALSE),4)</f>
        <v>0010</v>
      </c>
      <c r="DE59" s="1"/>
      <c r="DF59" s="1"/>
      <c r="DG59" s="1"/>
      <c r="DH59" s="1"/>
      <c r="DJ59" s="1">
        <v>43</v>
      </c>
      <c r="DM59" s="1">
        <v>28</v>
      </c>
      <c r="DN59" s="1">
        <f t="shared" si="28"/>
        <v>1</v>
      </c>
      <c r="DO59" s="1" t="str">
        <f t="shared" si="29"/>
        <v>0</v>
      </c>
      <c r="DP59" s="1">
        <f t="shared" si="30"/>
        <v>1</v>
      </c>
      <c r="DQ59" s="1" t="str">
        <f>DP59&amp;DP60&amp;DP61&amp;DP62&amp;DP63&amp;DP64</f>
        <v>100111</v>
      </c>
      <c r="DR59" t="str">
        <f>DEC2BIN(VLOOKUP(DQ59,Sheet2!$X$20:$AF$84,9,FALSE),4)</f>
        <v>0111</v>
      </c>
      <c r="DS59" s="1"/>
      <c r="DT59" s="1"/>
      <c r="DU59" s="1"/>
      <c r="DV59" s="1"/>
      <c r="DX59" s="1">
        <v>43</v>
      </c>
      <c r="EA59" s="1">
        <v>28</v>
      </c>
      <c r="EB59" s="1">
        <f t="shared" si="35"/>
        <v>0</v>
      </c>
      <c r="EC59" s="1" t="str">
        <f t="shared" si="36"/>
        <v>0</v>
      </c>
      <c r="ED59" s="1">
        <f t="shared" si="37"/>
        <v>0</v>
      </c>
      <c r="EE59" s="1" t="str">
        <f>ED59&amp;ED60&amp;ED61&amp;ED62&amp;ED63&amp;ED64</f>
        <v>000110</v>
      </c>
      <c r="EF59" t="str">
        <f>DEC2BIN(VLOOKUP(EE59,Sheet2!$X$20:$AF$84,9,FALSE),4)</f>
        <v>0100</v>
      </c>
      <c r="EG59" s="1"/>
      <c r="EH59" s="1"/>
      <c r="EI59" s="1"/>
      <c r="EJ59" s="1"/>
      <c r="EL59" s="1">
        <v>43</v>
      </c>
      <c r="EO59" s="1">
        <v>28</v>
      </c>
      <c r="EP59" s="1">
        <f t="shared" si="42"/>
        <v>0</v>
      </c>
      <c r="EQ59" s="1" t="str">
        <f t="shared" si="43"/>
        <v>1</v>
      </c>
      <c r="ER59" s="1">
        <f t="shared" si="44"/>
        <v>1</v>
      </c>
      <c r="ES59" s="1" t="str">
        <f>ER59&amp;ER60&amp;ER61&amp;ER62&amp;ER63&amp;ER64</f>
        <v>101000</v>
      </c>
      <c r="ET59" t="str">
        <f>DEC2BIN(VLOOKUP(ES59,Sheet2!$X$20:$AF$84,9,FALSE),4)</f>
        <v>1001</v>
      </c>
      <c r="EU59" s="1"/>
      <c r="EV59" s="1"/>
      <c r="EW59" s="1"/>
      <c r="EX59" s="1"/>
      <c r="EZ59" s="1">
        <v>43</v>
      </c>
      <c r="FC59" s="1">
        <v>28</v>
      </c>
      <c r="FD59" s="1">
        <f t="shared" si="49"/>
        <v>1</v>
      </c>
      <c r="FE59" s="1" t="str">
        <f t="shared" si="50"/>
        <v>0</v>
      </c>
      <c r="FF59" s="1">
        <f t="shared" si="51"/>
        <v>1</v>
      </c>
      <c r="FG59" s="1" t="str">
        <f>FF59&amp;FF60&amp;FF61&amp;FF62&amp;FF63&amp;FF64</f>
        <v>111111</v>
      </c>
      <c r="FH59" t="str">
        <f>DEC2BIN(VLOOKUP(FG59,Sheet2!$X$20:$AF$84,9,FALSE),4)</f>
        <v>1011</v>
      </c>
      <c r="FI59" s="1"/>
      <c r="FJ59" s="1"/>
      <c r="FK59" s="1"/>
      <c r="FL59" s="1"/>
      <c r="FN59" s="1">
        <v>43</v>
      </c>
      <c r="FQ59" s="1">
        <v>28</v>
      </c>
      <c r="FR59" s="1">
        <f t="shared" si="56"/>
        <v>0</v>
      </c>
      <c r="FS59" s="1" t="str">
        <f t="shared" si="57"/>
        <v>0</v>
      </c>
      <c r="FT59" s="1">
        <f t="shared" si="58"/>
        <v>0</v>
      </c>
      <c r="FU59" s="1" t="str">
        <f>FT59&amp;FT60&amp;FT61&amp;FT62&amp;FT63&amp;FT64</f>
        <v>011000</v>
      </c>
      <c r="FV59" t="str">
        <f>DEC2BIN(VLOOKUP(FU59,Sheet2!$X$20:$AF$84,9,FALSE),4)</f>
        <v>0101</v>
      </c>
      <c r="FW59" s="1"/>
      <c r="FX59" s="1"/>
      <c r="FY59" s="1"/>
      <c r="FZ59" s="1"/>
      <c r="GB59" s="1">
        <v>43</v>
      </c>
      <c r="GE59" s="1">
        <v>28</v>
      </c>
      <c r="GF59" s="1">
        <f t="shared" si="63"/>
        <v>0</v>
      </c>
      <c r="GG59" s="1" t="str">
        <f t="shared" si="64"/>
        <v>1</v>
      </c>
      <c r="GH59" s="1">
        <f t="shared" si="65"/>
        <v>1</v>
      </c>
      <c r="GI59" s="1" t="str">
        <f>GH59&amp;GH60&amp;GH61&amp;GH62&amp;GH63&amp;GH64</f>
        <v>110100</v>
      </c>
      <c r="GJ59" t="str">
        <f>DEC2BIN(VLOOKUP(GI59,Sheet2!$X$20:$AF$84,9,FALSE),4)</f>
        <v>1010</v>
      </c>
      <c r="GK59" s="1"/>
      <c r="GL59" s="1"/>
      <c r="GM59" s="1"/>
      <c r="GN59" s="1"/>
      <c r="GP59" s="1">
        <v>43</v>
      </c>
      <c r="GS59" s="1">
        <v>28</v>
      </c>
      <c r="GT59" s="1">
        <f t="shared" si="70"/>
        <v>0</v>
      </c>
      <c r="GU59" s="1" t="str">
        <f t="shared" si="71"/>
        <v>1</v>
      </c>
      <c r="GV59" s="1">
        <f t="shared" si="72"/>
        <v>1</v>
      </c>
      <c r="GW59" s="1" t="str">
        <f>GV59&amp;GV60&amp;GV61&amp;GV62&amp;GV63&amp;GV64</f>
        <v>110001</v>
      </c>
      <c r="GX59" t="str">
        <f>DEC2BIN(VLOOKUP(GW59,Sheet2!$X$20:$AF$84,9,FALSE),4)</f>
        <v>1111</v>
      </c>
      <c r="GY59" s="1"/>
      <c r="GZ59" s="1"/>
      <c r="HA59" s="1"/>
      <c r="HB59" s="1"/>
      <c r="HD59" s="1">
        <v>43</v>
      </c>
      <c r="HG59" s="1">
        <v>28</v>
      </c>
      <c r="HH59" s="1">
        <f t="shared" si="77"/>
        <v>1</v>
      </c>
      <c r="HI59" s="1" t="str">
        <f t="shared" si="78"/>
        <v>1</v>
      </c>
      <c r="HJ59" s="1">
        <f t="shared" si="79"/>
        <v>0</v>
      </c>
      <c r="HK59" s="1" t="str">
        <f>HJ59&amp;HJ60&amp;HJ61&amp;HJ62&amp;HJ63&amp;HJ64</f>
        <v>001001</v>
      </c>
      <c r="HL59" t="str">
        <f>DEC2BIN(VLOOKUP(HK59,Sheet2!$X$20:$AF$84,9,FALSE),4)</f>
        <v>1010</v>
      </c>
      <c r="HM59" s="1"/>
      <c r="HN59" s="1"/>
      <c r="HO59" s="1"/>
      <c r="HP59" s="1"/>
      <c r="HR59" s="1">
        <v>43</v>
      </c>
      <c r="HU59" s="1">
        <v>28</v>
      </c>
      <c r="HV59" s="1">
        <f t="shared" si="84"/>
        <v>0</v>
      </c>
      <c r="HW59" s="1" t="str">
        <f t="shared" si="85"/>
        <v>1</v>
      </c>
      <c r="HX59" s="1">
        <f t="shared" si="86"/>
        <v>1</v>
      </c>
      <c r="HY59" s="1" t="str">
        <f>HX59&amp;HX60&amp;HX61&amp;HX62&amp;HX63&amp;HX64</f>
        <v>111010</v>
      </c>
      <c r="HZ59" t="str">
        <f>DEC2BIN(VLOOKUP(HY59,Sheet2!$X$20:$AF$84,9,FALSE),4)</f>
        <v>0011</v>
      </c>
      <c r="IA59" s="1"/>
      <c r="IB59" s="1"/>
      <c r="IC59" s="1"/>
      <c r="ID59" s="1"/>
      <c r="IF59" s="1">
        <v>43</v>
      </c>
      <c r="II59" s="1">
        <v>28</v>
      </c>
      <c r="IJ59" s="1">
        <f t="shared" si="91"/>
        <v>0</v>
      </c>
      <c r="IK59" s="1" t="str">
        <f t="shared" si="92"/>
        <v>1</v>
      </c>
      <c r="IL59" s="1">
        <f t="shared" si="93"/>
        <v>1</v>
      </c>
      <c r="IM59" s="1" t="str">
        <f>IL59&amp;IL60&amp;IL61&amp;IL62&amp;IL63&amp;IL64</f>
        <v>110101</v>
      </c>
      <c r="IN59" t="str">
        <f>DEC2BIN(VLOOKUP(IM59,Sheet2!$X$20:$AF$84,9,FALSE),4)</f>
        <v>1001</v>
      </c>
      <c r="IO59" s="1"/>
      <c r="IP59" s="1"/>
      <c r="IQ59" s="1"/>
      <c r="IR59" s="1"/>
      <c r="IT59" s="1">
        <v>43</v>
      </c>
      <c r="IW59" s="1">
        <v>28</v>
      </c>
      <c r="IX59" s="1">
        <f t="shared" si="98"/>
        <v>1</v>
      </c>
      <c r="IY59" s="1" t="str">
        <f t="shared" si="99"/>
        <v>1</v>
      </c>
      <c r="IZ59" s="1">
        <f t="shared" si="100"/>
        <v>0</v>
      </c>
      <c r="JA59" s="1" t="str">
        <f>IZ59&amp;IZ60&amp;IZ61&amp;IZ62&amp;IZ63&amp;IZ64</f>
        <v>010000</v>
      </c>
      <c r="JB59" t="str">
        <f>DEC2BIN(VLOOKUP(JA59,Sheet2!$X$20:$AF$84,9,FALSE),4)</f>
        <v>1010</v>
      </c>
      <c r="JC59" s="1"/>
      <c r="JD59" s="1"/>
      <c r="JE59" s="1"/>
      <c r="JF59" s="1"/>
      <c r="JH59" s="1">
        <v>43</v>
      </c>
      <c r="JK59" s="1">
        <v>28</v>
      </c>
      <c r="JL59" s="1">
        <f t="shared" si="105"/>
        <v>0</v>
      </c>
      <c r="JM59" s="1" t="str">
        <f t="shared" si="106"/>
        <v>1</v>
      </c>
      <c r="JN59" s="1">
        <f t="shared" si="107"/>
        <v>1</v>
      </c>
      <c r="JO59" s="1" t="str">
        <f>JN59&amp;JN60&amp;JN61&amp;JN62&amp;JN63&amp;JN64</f>
        <v>110100</v>
      </c>
      <c r="JP59" t="str">
        <f>DEC2BIN(VLOOKUP(JO59,Sheet2!$X$20:$AF$84,9,FALSE),4)</f>
        <v>1010</v>
      </c>
      <c r="JQ59" s="1"/>
      <c r="JR59" s="1"/>
      <c r="JS59" s="1"/>
      <c r="JT59" s="1"/>
      <c r="JV59" s="1">
        <v>43</v>
      </c>
      <c r="JY59" s="1">
        <v>28</v>
      </c>
      <c r="JZ59" s="1">
        <f t="shared" si="112"/>
        <v>1</v>
      </c>
      <c r="KA59" s="1" t="str">
        <f t="shared" si="113"/>
        <v>0</v>
      </c>
      <c r="KB59" s="1">
        <f t="shared" si="114"/>
        <v>1</v>
      </c>
      <c r="KC59" s="1" t="str">
        <f>KB59&amp;KB60&amp;KB61&amp;KB62&amp;KB63&amp;KB64</f>
        <v>101001</v>
      </c>
      <c r="KD59" t="str">
        <f>DEC2BIN(VLOOKUP(KC59,Sheet2!$X$20:$AF$84,9,FALSE),4)</f>
        <v>0100</v>
      </c>
      <c r="KE59" s="1"/>
      <c r="KF59" s="1"/>
      <c r="KG59" s="1"/>
      <c r="KH59" s="1"/>
      <c r="KJ59" s="1">
        <v>43</v>
      </c>
      <c r="KN59" s="1">
        <v>43</v>
      </c>
      <c r="KO59" s="1">
        <f t="shared" si="184"/>
        <v>0</v>
      </c>
      <c r="KP59" s="1">
        <v>43</v>
      </c>
      <c r="KQ59" s="1">
        <f t="shared" si="120"/>
        <v>0</v>
      </c>
    </row>
    <row r="60" spans="5:306" x14ac:dyDescent="0.35">
      <c r="E60" s="3">
        <v>41</v>
      </c>
      <c r="F60" s="3" t="str">
        <f t="shared" si="186"/>
        <v>0</v>
      </c>
      <c r="H60" s="1">
        <v>30</v>
      </c>
      <c r="I60" s="1" t="str">
        <f t="shared" si="129"/>
        <v>1</v>
      </c>
      <c r="K60" s="1">
        <v>7</v>
      </c>
      <c r="L60" s="1" t="str">
        <f t="shared" si="189"/>
        <v>1</v>
      </c>
      <c r="M60" s="1" t="str">
        <f t="shared" si="190"/>
        <v>0</v>
      </c>
      <c r="N60" s="1" t="str">
        <f t="shared" si="190"/>
        <v>1</v>
      </c>
      <c r="O60" s="1" t="str">
        <f t="shared" ref="O60:T60" si="203">N62</f>
        <v>1</v>
      </c>
      <c r="P60" s="1" t="str">
        <f t="shared" si="203"/>
        <v>1</v>
      </c>
      <c r="Q60" s="1" t="str">
        <f t="shared" si="203"/>
        <v>1</v>
      </c>
      <c r="R60" s="1" t="str">
        <f t="shared" si="203"/>
        <v>1</v>
      </c>
      <c r="S60" s="1" t="str">
        <f t="shared" si="203"/>
        <v>1</v>
      </c>
      <c r="T60" s="1" t="str">
        <f t="shared" si="203"/>
        <v>0</v>
      </c>
      <c r="U60" s="1" t="str">
        <f t="shared" si="192"/>
        <v>0</v>
      </c>
      <c r="V60" s="1" t="str">
        <f t="shared" ref="V60:AA60" si="204">U62</f>
        <v>0</v>
      </c>
      <c r="W60" s="1" t="str">
        <f t="shared" si="204"/>
        <v>0</v>
      </c>
      <c r="X60" s="1" t="str">
        <f t="shared" si="204"/>
        <v>1</v>
      </c>
      <c r="Y60" s="1" t="str">
        <f t="shared" si="204"/>
        <v>0</v>
      </c>
      <c r="Z60" s="1" t="str">
        <f t="shared" si="204"/>
        <v>0</v>
      </c>
      <c r="AA60" s="1" t="str">
        <f t="shared" si="204"/>
        <v>1</v>
      </c>
      <c r="AB60" s="1" t="str">
        <f t="shared" si="194"/>
        <v>1</v>
      </c>
      <c r="AC60" s="1"/>
      <c r="AD60" s="1">
        <v>41</v>
      </c>
      <c r="AE60" s="1" t="str">
        <f t="shared" si="183"/>
        <v>1</v>
      </c>
      <c r="AF60" s="1" t="str">
        <f t="shared" si="182"/>
        <v>1</v>
      </c>
      <c r="AG60" s="1" t="str">
        <f t="shared" si="182"/>
        <v>1</v>
      </c>
      <c r="AH60" s="1" t="str">
        <f t="shared" si="182"/>
        <v>1</v>
      </c>
      <c r="AI60" s="1" t="str">
        <f t="shared" si="182"/>
        <v>0</v>
      </c>
      <c r="AJ60" s="1" t="str">
        <f t="shared" si="182"/>
        <v>1</v>
      </c>
      <c r="AK60" s="1" t="str">
        <f t="shared" si="182"/>
        <v>0</v>
      </c>
      <c r="AL60" s="1" t="str">
        <f t="shared" si="182"/>
        <v>0</v>
      </c>
      <c r="AM60" s="1" t="str">
        <f t="shared" si="182"/>
        <v>1</v>
      </c>
      <c r="AN60" s="1" t="str">
        <f t="shared" si="182"/>
        <v>0</v>
      </c>
      <c r="AO60" s="1" t="str">
        <f t="shared" si="182"/>
        <v>0</v>
      </c>
      <c r="AP60" s="1" t="str">
        <f t="shared" si="182"/>
        <v>1</v>
      </c>
      <c r="AQ60" s="1" t="str">
        <f t="shared" si="182"/>
        <v>0</v>
      </c>
      <c r="AR60" s="1" t="str">
        <f t="shared" si="182"/>
        <v>0</v>
      </c>
      <c r="AS60" s="1" t="str">
        <f t="shared" si="182"/>
        <v>1</v>
      </c>
      <c r="AT60" s="1" t="str">
        <f t="shared" si="182"/>
        <v>1</v>
      </c>
      <c r="AU60" s="1"/>
      <c r="AV60">
        <v>41</v>
      </c>
      <c r="AW60" s="1">
        <v>34</v>
      </c>
      <c r="AX60" s="1" t="str">
        <f t="shared" si="185"/>
        <v>1</v>
      </c>
      <c r="AY60" s="1" t="str">
        <f t="shared" si="185"/>
        <v>0</v>
      </c>
      <c r="AZ60" s="1" t="str">
        <f t="shared" si="185"/>
        <v>0</v>
      </c>
      <c r="BA60" s="1" t="str">
        <f t="shared" si="185"/>
        <v>1</v>
      </c>
      <c r="BB60" s="1" t="str">
        <f t="shared" si="185"/>
        <v>1</v>
      </c>
      <c r="BC60" s="1" t="str">
        <f t="shared" si="185"/>
        <v>1</v>
      </c>
      <c r="BD60" s="1" t="str">
        <f t="shared" si="185"/>
        <v>0</v>
      </c>
      <c r="BE60" s="1" t="str">
        <f t="shared" si="185"/>
        <v>0</v>
      </c>
      <c r="BF60" s="1" t="str">
        <f t="shared" si="185"/>
        <v>0</v>
      </c>
      <c r="BG60" s="1" t="str">
        <f t="shared" si="185"/>
        <v>1</v>
      </c>
      <c r="BH60" s="1" t="str">
        <f t="shared" si="185"/>
        <v>0</v>
      </c>
      <c r="BI60" s="1" t="str">
        <f t="shared" si="185"/>
        <v>0</v>
      </c>
      <c r="BJ60" s="1" t="str">
        <f t="shared" si="185"/>
        <v>1</v>
      </c>
      <c r="BK60" s="1" t="str">
        <f t="shared" si="185"/>
        <v>0</v>
      </c>
      <c r="BL60" s="1" t="str">
        <f t="shared" si="185"/>
        <v>1</v>
      </c>
      <c r="BM60" s="1" t="str">
        <f t="shared" si="185"/>
        <v>1</v>
      </c>
      <c r="BO60" s="1">
        <v>44</v>
      </c>
      <c r="BP60" s="1" t="str">
        <f t="shared" si="3"/>
        <v>0</v>
      </c>
      <c r="BQ60" s="1">
        <v>35</v>
      </c>
      <c r="BR60" s="1" t="str">
        <f t="shared" si="4"/>
        <v>0</v>
      </c>
      <c r="BT60" s="1">
        <v>44</v>
      </c>
      <c r="BW60" s="1">
        <v>29</v>
      </c>
      <c r="BX60" s="1" t="str">
        <f t="shared" si="7"/>
        <v>0</v>
      </c>
      <c r="BY60" s="1" t="str">
        <f t="shared" si="8"/>
        <v>1</v>
      </c>
      <c r="BZ60" s="1">
        <f t="shared" si="9"/>
        <v>1</v>
      </c>
      <c r="CH60" s="1">
        <v>44</v>
      </c>
      <c r="CK60" s="1">
        <v>29</v>
      </c>
      <c r="CL60" s="1">
        <f t="shared" si="14"/>
        <v>1</v>
      </c>
      <c r="CM60" s="1" t="str">
        <f t="shared" si="15"/>
        <v>1</v>
      </c>
      <c r="CN60" s="1">
        <f t="shared" si="16"/>
        <v>0</v>
      </c>
      <c r="CO60" s="1"/>
      <c r="CQ60" s="1"/>
      <c r="CR60" s="1"/>
      <c r="CS60" s="1"/>
      <c r="CT60" s="1"/>
      <c r="CV60" s="1">
        <v>44</v>
      </c>
      <c r="CY60" s="1">
        <v>29</v>
      </c>
      <c r="CZ60" s="1">
        <f t="shared" si="21"/>
        <v>1</v>
      </c>
      <c r="DA60" s="1" t="str">
        <f t="shared" si="22"/>
        <v>0</v>
      </c>
      <c r="DB60" s="1">
        <f t="shared" si="23"/>
        <v>1</v>
      </c>
      <c r="DC60" s="1"/>
      <c r="DE60" s="1"/>
      <c r="DF60" s="1"/>
      <c r="DG60" s="1"/>
      <c r="DH60" s="1"/>
      <c r="DJ60" s="1">
        <v>44</v>
      </c>
      <c r="DM60" s="1">
        <v>29</v>
      </c>
      <c r="DN60" s="1">
        <f t="shared" si="28"/>
        <v>0</v>
      </c>
      <c r="DO60" s="1" t="str">
        <f t="shared" si="29"/>
        <v>0</v>
      </c>
      <c r="DP60" s="1">
        <f t="shared" si="30"/>
        <v>0</v>
      </c>
      <c r="DQ60" s="1"/>
      <c r="DS60" s="1"/>
      <c r="DT60" s="1"/>
      <c r="DU60" s="1"/>
      <c r="DV60" s="1"/>
      <c r="DX60" s="1">
        <v>44</v>
      </c>
      <c r="EA60" s="1">
        <v>29</v>
      </c>
      <c r="EB60" s="1">
        <f t="shared" si="35"/>
        <v>0</v>
      </c>
      <c r="EC60" s="1" t="str">
        <f t="shared" si="36"/>
        <v>0</v>
      </c>
      <c r="ED60" s="1">
        <f t="shared" si="37"/>
        <v>0</v>
      </c>
      <c r="EE60" s="1"/>
      <c r="EG60" s="1"/>
      <c r="EH60" s="1"/>
      <c r="EI60" s="1"/>
      <c r="EJ60" s="1"/>
      <c r="EL60" s="1">
        <v>44</v>
      </c>
      <c r="EO60" s="1">
        <v>29</v>
      </c>
      <c r="EP60" s="1">
        <f t="shared" si="42"/>
        <v>0</v>
      </c>
      <c r="EQ60" s="1" t="str">
        <f t="shared" si="43"/>
        <v>0</v>
      </c>
      <c r="ER60" s="1">
        <f t="shared" si="44"/>
        <v>0</v>
      </c>
      <c r="ES60" s="1"/>
      <c r="EU60" s="1"/>
      <c r="EV60" s="1"/>
      <c r="EW60" s="1"/>
      <c r="EX60" s="1"/>
      <c r="EZ60" s="1">
        <v>44</v>
      </c>
      <c r="FC60" s="1">
        <v>29</v>
      </c>
      <c r="FD60" s="1">
        <f t="shared" si="49"/>
        <v>1</v>
      </c>
      <c r="FE60" s="1" t="str">
        <f t="shared" si="50"/>
        <v>0</v>
      </c>
      <c r="FF60" s="1">
        <f t="shared" si="51"/>
        <v>1</v>
      </c>
      <c r="FG60" s="1"/>
      <c r="FI60" s="1"/>
      <c r="FJ60" s="1"/>
      <c r="FK60" s="1"/>
      <c r="FL60" s="1"/>
      <c r="FN60" s="1">
        <v>44</v>
      </c>
      <c r="FQ60" s="1">
        <v>29</v>
      </c>
      <c r="FR60" s="1">
        <f t="shared" si="56"/>
        <v>0</v>
      </c>
      <c r="FS60" s="1" t="str">
        <f t="shared" si="57"/>
        <v>1</v>
      </c>
      <c r="FT60" s="1">
        <f t="shared" si="58"/>
        <v>1</v>
      </c>
      <c r="FU60" s="1"/>
      <c r="FW60" s="1"/>
      <c r="FX60" s="1"/>
      <c r="FY60" s="1"/>
      <c r="FZ60" s="1"/>
      <c r="GB60" s="1">
        <v>44</v>
      </c>
      <c r="GE60" s="1">
        <v>29</v>
      </c>
      <c r="GF60" s="1">
        <f t="shared" si="63"/>
        <v>0</v>
      </c>
      <c r="GG60" s="1" t="str">
        <f t="shared" si="64"/>
        <v>1</v>
      </c>
      <c r="GH60" s="1">
        <f t="shared" si="65"/>
        <v>1</v>
      </c>
      <c r="GI60" s="1"/>
      <c r="GK60" s="1"/>
      <c r="GL60" s="1"/>
      <c r="GM60" s="1"/>
      <c r="GN60" s="1"/>
      <c r="GP60" s="1">
        <v>44</v>
      </c>
      <c r="GS60" s="1">
        <v>29</v>
      </c>
      <c r="GT60" s="1">
        <f t="shared" si="70"/>
        <v>1</v>
      </c>
      <c r="GU60" s="1" t="str">
        <f t="shared" si="71"/>
        <v>0</v>
      </c>
      <c r="GV60" s="1">
        <f t="shared" si="72"/>
        <v>1</v>
      </c>
      <c r="GW60" s="1"/>
      <c r="GY60" s="1"/>
      <c r="GZ60" s="1"/>
      <c r="HA60" s="1"/>
      <c r="HB60" s="1"/>
      <c r="HD60" s="1">
        <v>44</v>
      </c>
      <c r="HG60" s="1">
        <v>29</v>
      </c>
      <c r="HH60" s="1">
        <f t="shared" si="77"/>
        <v>1</v>
      </c>
      <c r="HI60" s="1" t="str">
        <f t="shared" si="78"/>
        <v>1</v>
      </c>
      <c r="HJ60" s="1">
        <f t="shared" si="79"/>
        <v>0</v>
      </c>
      <c r="HK60" s="1"/>
      <c r="HM60" s="1"/>
      <c r="HN60" s="1"/>
      <c r="HO60" s="1"/>
      <c r="HP60" s="1"/>
      <c r="HR60" s="1">
        <v>44</v>
      </c>
      <c r="HU60" s="1">
        <v>29</v>
      </c>
      <c r="HV60" s="1">
        <f t="shared" si="84"/>
        <v>0</v>
      </c>
      <c r="HW60" s="1" t="str">
        <f t="shared" si="85"/>
        <v>1</v>
      </c>
      <c r="HX60" s="1">
        <f t="shared" si="86"/>
        <v>1</v>
      </c>
      <c r="HY60" s="1"/>
      <c r="IA60" s="1"/>
      <c r="IB60" s="1"/>
      <c r="IC60" s="1"/>
      <c r="ID60" s="1"/>
      <c r="IF60" s="1">
        <v>44</v>
      </c>
      <c r="II60" s="1">
        <v>29</v>
      </c>
      <c r="IJ60" s="1">
        <f t="shared" si="91"/>
        <v>0</v>
      </c>
      <c r="IK60" s="1" t="str">
        <f t="shared" si="92"/>
        <v>1</v>
      </c>
      <c r="IL60" s="1">
        <f t="shared" si="93"/>
        <v>1</v>
      </c>
      <c r="IM60" s="1"/>
      <c r="IO60" s="1"/>
      <c r="IP60" s="1"/>
      <c r="IQ60" s="1"/>
      <c r="IR60" s="1"/>
      <c r="IT60" s="1">
        <v>44</v>
      </c>
      <c r="IW60" s="1">
        <v>29</v>
      </c>
      <c r="IX60" s="1">
        <f t="shared" si="98"/>
        <v>0</v>
      </c>
      <c r="IY60" s="1" t="str">
        <f t="shared" si="99"/>
        <v>1</v>
      </c>
      <c r="IZ60" s="1">
        <f t="shared" si="100"/>
        <v>1</v>
      </c>
      <c r="JA60" s="1"/>
      <c r="JC60" s="1"/>
      <c r="JD60" s="1"/>
      <c r="JE60" s="1"/>
      <c r="JF60" s="1"/>
      <c r="JH60" s="1">
        <v>44</v>
      </c>
      <c r="JK60" s="1">
        <v>29</v>
      </c>
      <c r="JL60" s="1">
        <f t="shared" si="105"/>
        <v>0</v>
      </c>
      <c r="JM60" s="1" t="str">
        <f t="shared" si="106"/>
        <v>1</v>
      </c>
      <c r="JN60" s="1">
        <f t="shared" si="107"/>
        <v>1</v>
      </c>
      <c r="JO60" s="1"/>
      <c r="JQ60" s="1"/>
      <c r="JR60" s="1"/>
      <c r="JS60" s="1"/>
      <c r="JT60" s="1"/>
      <c r="JV60" s="1">
        <v>44</v>
      </c>
      <c r="JY60" s="1">
        <v>29</v>
      </c>
      <c r="JZ60" s="1">
        <f t="shared" si="112"/>
        <v>1</v>
      </c>
      <c r="KA60" s="1" t="str">
        <f t="shared" si="113"/>
        <v>1</v>
      </c>
      <c r="KB60" s="1">
        <f t="shared" si="114"/>
        <v>0</v>
      </c>
      <c r="KC60" s="1"/>
      <c r="KE60" s="1"/>
      <c r="KF60" s="1"/>
      <c r="KG60" s="1"/>
      <c r="KH60" s="1"/>
      <c r="KJ60" s="1">
        <v>44</v>
      </c>
      <c r="KN60" s="1">
        <v>44</v>
      </c>
      <c r="KO60" s="1">
        <f t="shared" si="184"/>
        <v>1</v>
      </c>
      <c r="KP60" s="1">
        <v>11</v>
      </c>
      <c r="KQ60" s="1">
        <f t="shared" si="120"/>
        <v>1</v>
      </c>
    </row>
    <row r="61" spans="5:306" x14ac:dyDescent="0.35">
      <c r="E61" s="3">
        <v>42</v>
      </c>
      <c r="F61" s="3" t="str">
        <f t="shared" si="186"/>
        <v>1</v>
      </c>
      <c r="H61" s="1">
        <v>22</v>
      </c>
      <c r="I61" s="1" t="str">
        <f t="shared" si="129"/>
        <v>1</v>
      </c>
      <c r="K61" s="1">
        <v>8</v>
      </c>
      <c r="L61" s="1" t="str">
        <f t="shared" si="189"/>
        <v>0</v>
      </c>
      <c r="M61" s="1" t="str">
        <f t="shared" si="190"/>
        <v>1</v>
      </c>
      <c r="N61" s="1" t="str">
        <f t="shared" si="190"/>
        <v>0</v>
      </c>
      <c r="O61" s="1" t="str">
        <f t="shared" ref="O61:T61" si="205">N63</f>
        <v>1</v>
      </c>
      <c r="P61" s="1" t="str">
        <f t="shared" si="205"/>
        <v>1</v>
      </c>
      <c r="Q61" s="1" t="str">
        <f t="shared" si="205"/>
        <v>1</v>
      </c>
      <c r="R61" s="1" t="str">
        <f t="shared" si="205"/>
        <v>0</v>
      </c>
      <c r="S61" s="1" t="str">
        <f t="shared" si="205"/>
        <v>0</v>
      </c>
      <c r="T61" s="1" t="str">
        <f t="shared" si="205"/>
        <v>0</v>
      </c>
      <c r="U61" s="1" t="str">
        <f t="shared" si="192"/>
        <v>1</v>
      </c>
      <c r="V61" s="1" t="str">
        <f t="shared" ref="V61:AA61" si="206">U63</f>
        <v>0</v>
      </c>
      <c r="W61" s="1" t="str">
        <f t="shared" si="206"/>
        <v>0</v>
      </c>
      <c r="X61" s="1" t="str">
        <f t="shared" si="206"/>
        <v>1</v>
      </c>
      <c r="Y61" s="1" t="str">
        <f t="shared" si="206"/>
        <v>0</v>
      </c>
      <c r="Z61" s="1" t="str">
        <f t="shared" si="206"/>
        <v>1</v>
      </c>
      <c r="AA61" s="1" t="str">
        <f t="shared" si="206"/>
        <v>1</v>
      </c>
      <c r="AB61" s="1" t="str">
        <f t="shared" si="194"/>
        <v>0</v>
      </c>
      <c r="AC61" s="1"/>
      <c r="AD61" s="1">
        <v>42</v>
      </c>
      <c r="AE61" s="1" t="str">
        <f t="shared" si="183"/>
        <v>1</v>
      </c>
      <c r="AF61" s="1" t="str">
        <f t="shared" si="182"/>
        <v>1</v>
      </c>
      <c r="AG61" s="1" t="str">
        <f t="shared" si="182"/>
        <v>0</v>
      </c>
      <c r="AH61" s="1" t="str">
        <f t="shared" si="182"/>
        <v>0</v>
      </c>
      <c r="AI61" s="1" t="str">
        <f t="shared" si="182"/>
        <v>0</v>
      </c>
      <c r="AJ61" s="1" t="str">
        <f t="shared" si="182"/>
        <v>0</v>
      </c>
      <c r="AK61" s="1" t="str">
        <f t="shared" si="182"/>
        <v>0</v>
      </c>
      <c r="AL61" s="1" t="str">
        <f t="shared" si="182"/>
        <v>1</v>
      </c>
      <c r="AM61" s="1" t="str">
        <f t="shared" si="182"/>
        <v>1</v>
      </c>
      <c r="AN61" s="1" t="str">
        <f t="shared" si="182"/>
        <v>0</v>
      </c>
      <c r="AO61" s="1" t="str">
        <f t="shared" si="182"/>
        <v>1</v>
      </c>
      <c r="AP61" s="1" t="str">
        <f t="shared" si="182"/>
        <v>1</v>
      </c>
      <c r="AQ61" s="1" t="str">
        <f t="shared" si="182"/>
        <v>1</v>
      </c>
      <c r="AR61" s="1" t="str">
        <f t="shared" si="182"/>
        <v>1</v>
      </c>
      <c r="AS61" s="1" t="str">
        <f t="shared" si="182"/>
        <v>1</v>
      </c>
      <c r="AT61" s="1" t="str">
        <f t="shared" si="182"/>
        <v>1</v>
      </c>
      <c r="AU61" s="1"/>
      <c r="AV61">
        <v>42</v>
      </c>
      <c r="AW61" s="1">
        <v>53</v>
      </c>
      <c r="AX61" s="1" t="str">
        <f t="shared" si="185"/>
        <v>0</v>
      </c>
      <c r="AY61" s="1" t="str">
        <f t="shared" si="185"/>
        <v>0</v>
      </c>
      <c r="AZ61" s="1" t="str">
        <f t="shared" si="185"/>
        <v>1</v>
      </c>
      <c r="BA61" s="1" t="str">
        <f t="shared" si="185"/>
        <v>0</v>
      </c>
      <c r="BB61" s="1" t="str">
        <f t="shared" si="185"/>
        <v>1</v>
      </c>
      <c r="BC61" s="1" t="str">
        <f t="shared" si="185"/>
        <v>1</v>
      </c>
      <c r="BD61" s="1" t="str">
        <f t="shared" si="185"/>
        <v>1</v>
      </c>
      <c r="BE61" s="1" t="str">
        <f t="shared" si="185"/>
        <v>1</v>
      </c>
      <c r="BF61" s="1" t="str">
        <f t="shared" si="185"/>
        <v>1</v>
      </c>
      <c r="BG61" s="1" t="str">
        <f t="shared" si="185"/>
        <v>1</v>
      </c>
      <c r="BH61" s="1" t="str">
        <f t="shared" si="185"/>
        <v>1</v>
      </c>
      <c r="BI61" s="1" t="str">
        <f t="shared" si="185"/>
        <v>0</v>
      </c>
      <c r="BJ61" s="1" t="str">
        <f t="shared" si="185"/>
        <v>0</v>
      </c>
      <c r="BK61" s="1" t="str">
        <f t="shared" si="185"/>
        <v>0</v>
      </c>
      <c r="BL61" s="1" t="str">
        <f t="shared" si="185"/>
        <v>0</v>
      </c>
      <c r="BM61" s="1" t="str">
        <f t="shared" si="185"/>
        <v>0</v>
      </c>
      <c r="BO61" s="1">
        <v>45</v>
      </c>
      <c r="BP61" s="1" t="str">
        <f t="shared" si="3"/>
        <v>0</v>
      </c>
      <c r="BQ61" s="1">
        <v>27</v>
      </c>
      <c r="BR61" s="1" t="str">
        <f t="shared" si="4"/>
        <v>0</v>
      </c>
      <c r="BT61" s="1">
        <v>45</v>
      </c>
      <c r="BW61" s="1">
        <v>30</v>
      </c>
      <c r="BX61" s="1" t="str">
        <f t="shared" si="7"/>
        <v>1</v>
      </c>
      <c r="BY61" s="1" t="str">
        <f t="shared" si="8"/>
        <v>1</v>
      </c>
      <c r="BZ61" s="1">
        <f t="shared" si="9"/>
        <v>0</v>
      </c>
      <c r="CH61" s="1">
        <v>45</v>
      </c>
      <c r="CK61" s="1">
        <v>30</v>
      </c>
      <c r="CL61" s="1">
        <f t="shared" si="14"/>
        <v>1</v>
      </c>
      <c r="CM61" s="1" t="str">
        <f t="shared" si="15"/>
        <v>0</v>
      </c>
      <c r="CN61" s="1">
        <f t="shared" si="16"/>
        <v>1</v>
      </c>
      <c r="CO61" s="1"/>
      <c r="CQ61" s="1"/>
      <c r="CR61" s="1"/>
      <c r="CS61" s="1"/>
      <c r="CT61" s="1"/>
      <c r="CV61" s="1">
        <v>45</v>
      </c>
      <c r="CY61" s="1">
        <v>30</v>
      </c>
      <c r="CZ61" s="1">
        <f t="shared" si="21"/>
        <v>1</v>
      </c>
      <c r="DA61" s="1" t="str">
        <f t="shared" si="22"/>
        <v>0</v>
      </c>
      <c r="DB61" s="1">
        <f t="shared" si="23"/>
        <v>1</v>
      </c>
      <c r="DC61" s="1"/>
      <c r="DE61" s="1"/>
      <c r="DF61" s="1"/>
      <c r="DG61" s="1"/>
      <c r="DH61" s="1"/>
      <c r="DJ61" s="1">
        <v>45</v>
      </c>
      <c r="DM61" s="1">
        <v>30</v>
      </c>
      <c r="DN61" s="1">
        <f t="shared" si="28"/>
        <v>1</v>
      </c>
      <c r="DO61" s="1" t="str">
        <f t="shared" si="29"/>
        <v>1</v>
      </c>
      <c r="DP61" s="1">
        <f t="shared" si="30"/>
        <v>0</v>
      </c>
      <c r="DQ61" s="1"/>
      <c r="DS61" s="1"/>
      <c r="DT61" s="1"/>
      <c r="DU61" s="1"/>
      <c r="DV61" s="1"/>
      <c r="DX61" s="1">
        <v>45</v>
      </c>
      <c r="EA61" s="1">
        <v>30</v>
      </c>
      <c r="EB61" s="1">
        <f t="shared" si="35"/>
        <v>0</v>
      </c>
      <c r="EC61" s="1" t="str">
        <f t="shared" si="36"/>
        <v>0</v>
      </c>
      <c r="ED61" s="1">
        <f t="shared" si="37"/>
        <v>0</v>
      </c>
      <c r="EE61" s="1"/>
      <c r="EG61" s="1"/>
      <c r="EH61" s="1"/>
      <c r="EI61" s="1"/>
      <c r="EJ61" s="1"/>
      <c r="EL61" s="1">
        <v>45</v>
      </c>
      <c r="EO61" s="1">
        <v>30</v>
      </c>
      <c r="EP61" s="1">
        <f t="shared" si="42"/>
        <v>1</v>
      </c>
      <c r="EQ61" s="1" t="str">
        <f t="shared" si="43"/>
        <v>0</v>
      </c>
      <c r="ER61" s="1">
        <f t="shared" si="44"/>
        <v>1</v>
      </c>
      <c r="ES61" s="1"/>
      <c r="EU61" s="1"/>
      <c r="EV61" s="1"/>
      <c r="EW61" s="1"/>
      <c r="EX61" s="1"/>
      <c r="EZ61" s="1">
        <v>45</v>
      </c>
      <c r="FC61" s="1">
        <v>30</v>
      </c>
      <c r="FD61" s="1">
        <f t="shared" si="49"/>
        <v>0</v>
      </c>
      <c r="FE61" s="1" t="str">
        <f t="shared" si="50"/>
        <v>1</v>
      </c>
      <c r="FF61" s="1">
        <f t="shared" si="51"/>
        <v>1</v>
      </c>
      <c r="FG61" s="1"/>
      <c r="FI61" s="1"/>
      <c r="FJ61" s="1"/>
      <c r="FK61" s="1"/>
      <c r="FL61" s="1"/>
      <c r="FN61" s="1">
        <v>45</v>
      </c>
      <c r="FQ61" s="1">
        <v>30</v>
      </c>
      <c r="FR61" s="1">
        <f t="shared" si="56"/>
        <v>1</v>
      </c>
      <c r="FS61" s="1" t="str">
        <f t="shared" si="57"/>
        <v>0</v>
      </c>
      <c r="FT61" s="1">
        <f t="shared" si="58"/>
        <v>1</v>
      </c>
      <c r="FU61" s="1"/>
      <c r="FW61" s="1"/>
      <c r="FX61" s="1"/>
      <c r="FY61" s="1"/>
      <c r="FZ61" s="1"/>
      <c r="GB61" s="1">
        <v>45</v>
      </c>
      <c r="GE61" s="1">
        <v>30</v>
      </c>
      <c r="GF61" s="1">
        <f t="shared" si="63"/>
        <v>1</v>
      </c>
      <c r="GG61" s="1" t="str">
        <f t="shared" si="64"/>
        <v>1</v>
      </c>
      <c r="GH61" s="1">
        <f t="shared" si="65"/>
        <v>0</v>
      </c>
      <c r="GI61" s="1"/>
      <c r="GK61" s="1"/>
      <c r="GL61" s="1"/>
      <c r="GM61" s="1"/>
      <c r="GN61" s="1"/>
      <c r="GP61" s="1">
        <v>45</v>
      </c>
      <c r="GS61" s="1">
        <v>30</v>
      </c>
      <c r="GT61" s="1">
        <f t="shared" si="70"/>
        <v>1</v>
      </c>
      <c r="GU61" s="1" t="str">
        <f t="shared" si="71"/>
        <v>1</v>
      </c>
      <c r="GV61" s="1">
        <f t="shared" si="72"/>
        <v>0</v>
      </c>
      <c r="GW61" s="1"/>
      <c r="GY61" s="1"/>
      <c r="GZ61" s="1"/>
      <c r="HA61" s="1"/>
      <c r="HB61" s="1"/>
      <c r="HD61" s="1">
        <v>45</v>
      </c>
      <c r="HG61" s="1">
        <v>30</v>
      </c>
      <c r="HH61" s="1">
        <f t="shared" si="77"/>
        <v>0</v>
      </c>
      <c r="HI61" s="1" t="str">
        <f t="shared" si="78"/>
        <v>1</v>
      </c>
      <c r="HJ61" s="1">
        <f t="shared" si="79"/>
        <v>1</v>
      </c>
      <c r="HK61" s="1"/>
      <c r="HM61" s="1"/>
      <c r="HN61" s="1"/>
      <c r="HO61" s="1"/>
      <c r="HP61" s="1"/>
      <c r="HR61" s="1">
        <v>45</v>
      </c>
      <c r="HU61" s="1">
        <v>30</v>
      </c>
      <c r="HV61" s="1">
        <f t="shared" si="84"/>
        <v>0</v>
      </c>
      <c r="HW61" s="1" t="str">
        <f t="shared" si="85"/>
        <v>1</v>
      </c>
      <c r="HX61" s="1">
        <f t="shared" si="86"/>
        <v>1</v>
      </c>
      <c r="HY61" s="1"/>
      <c r="IA61" s="1"/>
      <c r="IB61" s="1"/>
      <c r="IC61" s="1"/>
      <c r="ID61" s="1"/>
      <c r="IF61" s="1">
        <v>45</v>
      </c>
      <c r="II61" s="1">
        <v>30</v>
      </c>
      <c r="IJ61" s="1">
        <f t="shared" si="91"/>
        <v>1</v>
      </c>
      <c r="IK61" s="1" t="str">
        <f t="shared" si="92"/>
        <v>1</v>
      </c>
      <c r="IL61" s="1">
        <f t="shared" si="93"/>
        <v>0</v>
      </c>
      <c r="IM61" s="1"/>
      <c r="IO61" s="1"/>
      <c r="IP61" s="1"/>
      <c r="IQ61" s="1"/>
      <c r="IR61" s="1"/>
      <c r="IT61" s="1">
        <v>45</v>
      </c>
      <c r="IW61" s="1">
        <v>30</v>
      </c>
      <c r="IX61" s="1">
        <f t="shared" si="98"/>
        <v>1</v>
      </c>
      <c r="IY61" s="1" t="str">
        <f t="shared" si="99"/>
        <v>1</v>
      </c>
      <c r="IZ61" s="1">
        <f t="shared" si="100"/>
        <v>0</v>
      </c>
      <c r="JA61" s="1"/>
      <c r="JC61" s="1"/>
      <c r="JD61" s="1"/>
      <c r="JE61" s="1"/>
      <c r="JF61" s="1"/>
      <c r="JH61" s="1">
        <v>45</v>
      </c>
      <c r="JK61" s="1">
        <v>30</v>
      </c>
      <c r="JL61" s="1">
        <f t="shared" si="105"/>
        <v>0</v>
      </c>
      <c r="JM61" s="1" t="str">
        <f t="shared" si="106"/>
        <v>0</v>
      </c>
      <c r="JN61" s="1">
        <f t="shared" si="107"/>
        <v>0</v>
      </c>
      <c r="JO61" s="1"/>
      <c r="JQ61" s="1"/>
      <c r="JR61" s="1"/>
      <c r="JS61" s="1"/>
      <c r="JT61" s="1"/>
      <c r="JV61" s="1">
        <v>45</v>
      </c>
      <c r="JY61" s="1">
        <v>30</v>
      </c>
      <c r="JZ61" s="1">
        <f t="shared" si="112"/>
        <v>1</v>
      </c>
      <c r="KA61" s="1" t="str">
        <f t="shared" si="113"/>
        <v>0</v>
      </c>
      <c r="KB61" s="1">
        <f t="shared" si="114"/>
        <v>1</v>
      </c>
      <c r="KC61" s="1"/>
      <c r="KE61" s="1"/>
      <c r="KF61" s="1"/>
      <c r="KG61" s="1"/>
      <c r="KH61" s="1"/>
      <c r="KJ61" s="1">
        <v>45</v>
      </c>
      <c r="KN61" s="1">
        <v>45</v>
      </c>
      <c r="KO61" s="1">
        <f t="shared" si="184"/>
        <v>1</v>
      </c>
      <c r="KP61" s="1">
        <v>51</v>
      </c>
      <c r="KQ61" s="1">
        <f t="shared" si="120"/>
        <v>0</v>
      </c>
    </row>
    <row r="62" spans="5:306" x14ac:dyDescent="0.35">
      <c r="E62" s="3">
        <v>43</v>
      </c>
      <c r="F62" s="3" t="str">
        <f t="shared" si="186"/>
        <v>0</v>
      </c>
      <c r="H62" s="1">
        <v>14</v>
      </c>
      <c r="I62" s="1" t="str">
        <f t="shared" si="129"/>
        <v>1</v>
      </c>
      <c r="K62" s="1">
        <v>9</v>
      </c>
      <c r="L62" s="1" t="str">
        <f t="shared" si="189"/>
        <v>1</v>
      </c>
      <c r="M62" s="1" t="str">
        <f t="shared" si="190"/>
        <v>0</v>
      </c>
      <c r="N62" s="1" t="str">
        <f t="shared" si="190"/>
        <v>1</v>
      </c>
      <c r="O62" s="1" t="str">
        <f t="shared" ref="O62:T62" si="207">N64</f>
        <v>1</v>
      </c>
      <c r="P62" s="1" t="str">
        <f t="shared" si="207"/>
        <v>1</v>
      </c>
      <c r="Q62" s="1" t="str">
        <f t="shared" si="207"/>
        <v>1</v>
      </c>
      <c r="R62" s="1" t="str">
        <f t="shared" si="207"/>
        <v>1</v>
      </c>
      <c r="S62" s="1" t="str">
        <f t="shared" si="207"/>
        <v>0</v>
      </c>
      <c r="T62" s="1" t="str">
        <f t="shared" si="207"/>
        <v>1</v>
      </c>
      <c r="U62" s="1" t="str">
        <f t="shared" si="192"/>
        <v>0</v>
      </c>
      <c r="V62" s="1" t="str">
        <f t="shared" ref="V62:AA62" si="208">U64</f>
        <v>0</v>
      </c>
      <c r="W62" s="1" t="str">
        <f t="shared" si="208"/>
        <v>1</v>
      </c>
      <c r="X62" s="1" t="str">
        <f t="shared" si="208"/>
        <v>0</v>
      </c>
      <c r="Y62" s="1" t="str">
        <f t="shared" si="208"/>
        <v>0</v>
      </c>
      <c r="Z62" s="1" t="str">
        <f t="shared" si="208"/>
        <v>1</v>
      </c>
      <c r="AA62" s="1" t="str">
        <f t="shared" si="208"/>
        <v>0</v>
      </c>
      <c r="AB62" s="1" t="str">
        <f t="shared" si="194"/>
        <v>1</v>
      </c>
      <c r="AC62" s="1"/>
      <c r="AD62" s="1">
        <v>43</v>
      </c>
      <c r="AE62" s="1" t="str">
        <f t="shared" si="183"/>
        <v>1</v>
      </c>
      <c r="AF62" s="1" t="str">
        <f t="shared" si="182"/>
        <v>1</v>
      </c>
      <c r="AG62" s="1" t="str">
        <f t="shared" si="182"/>
        <v>1</v>
      </c>
      <c r="AH62" s="1" t="str">
        <f t="shared" si="182"/>
        <v>0</v>
      </c>
      <c r="AI62" s="1" t="str">
        <f t="shared" si="182"/>
        <v>1</v>
      </c>
      <c r="AJ62" s="1" t="str">
        <f t="shared" si="182"/>
        <v>0</v>
      </c>
      <c r="AK62" s="1" t="str">
        <f t="shared" si="182"/>
        <v>0</v>
      </c>
      <c r="AL62" s="1" t="str">
        <f t="shared" si="182"/>
        <v>1</v>
      </c>
      <c r="AM62" s="1" t="str">
        <f t="shared" si="182"/>
        <v>0</v>
      </c>
      <c r="AN62" s="1" t="str">
        <f t="shared" si="182"/>
        <v>0</v>
      </c>
      <c r="AO62" s="1" t="str">
        <f t="shared" si="182"/>
        <v>1</v>
      </c>
      <c r="AP62" s="1" t="str">
        <f t="shared" si="182"/>
        <v>0</v>
      </c>
      <c r="AQ62" s="1" t="str">
        <f t="shared" si="182"/>
        <v>0</v>
      </c>
      <c r="AR62" s="1" t="str">
        <f t="shared" si="182"/>
        <v>1</v>
      </c>
      <c r="AS62" s="1" t="str">
        <f t="shared" si="182"/>
        <v>1</v>
      </c>
      <c r="AT62" s="1" t="str">
        <f t="shared" si="182"/>
        <v>1</v>
      </c>
      <c r="AU62" s="1"/>
      <c r="AV62">
        <v>43</v>
      </c>
      <c r="AW62" s="1">
        <v>46</v>
      </c>
      <c r="AX62" s="1" t="str">
        <f t="shared" si="185"/>
        <v>1</v>
      </c>
      <c r="AY62" s="1" t="str">
        <f t="shared" si="185"/>
        <v>0</v>
      </c>
      <c r="AZ62" s="1" t="str">
        <f t="shared" si="185"/>
        <v>0</v>
      </c>
      <c r="BA62" s="1" t="str">
        <f t="shared" si="185"/>
        <v>0</v>
      </c>
      <c r="BB62" s="1" t="str">
        <f t="shared" si="185"/>
        <v>0</v>
      </c>
      <c r="BC62" s="1" t="str">
        <f t="shared" si="185"/>
        <v>1</v>
      </c>
      <c r="BD62" s="1" t="str">
        <f t="shared" si="185"/>
        <v>0</v>
      </c>
      <c r="BE62" s="1" t="str">
        <f t="shared" si="185"/>
        <v>0</v>
      </c>
      <c r="BF62" s="1" t="str">
        <f t="shared" si="185"/>
        <v>1</v>
      </c>
      <c r="BG62" s="1" t="str">
        <f t="shared" si="185"/>
        <v>1</v>
      </c>
      <c r="BH62" s="1" t="str">
        <f t="shared" si="185"/>
        <v>1</v>
      </c>
      <c r="BI62" s="1" t="str">
        <f t="shared" si="185"/>
        <v>1</v>
      </c>
      <c r="BJ62" s="1" t="str">
        <f t="shared" si="185"/>
        <v>1</v>
      </c>
      <c r="BK62" s="1" t="str">
        <f t="shared" si="185"/>
        <v>1</v>
      </c>
      <c r="BL62" s="1" t="str">
        <f t="shared" si="185"/>
        <v>1</v>
      </c>
      <c r="BM62" s="1" t="str">
        <f t="shared" si="185"/>
        <v>0</v>
      </c>
      <c r="BO62" s="1">
        <v>46</v>
      </c>
      <c r="BP62" s="1" t="str">
        <f t="shared" si="3"/>
        <v>0</v>
      </c>
      <c r="BQ62" s="1">
        <v>19</v>
      </c>
      <c r="BR62" s="1" t="str">
        <f t="shared" si="4"/>
        <v>0</v>
      </c>
      <c r="BT62" s="1">
        <v>46</v>
      </c>
      <c r="BW62" s="1">
        <v>31</v>
      </c>
      <c r="BX62" s="1" t="str">
        <f t="shared" si="7"/>
        <v>0</v>
      </c>
      <c r="BY62" s="1" t="str">
        <f t="shared" si="8"/>
        <v>1</v>
      </c>
      <c r="BZ62" s="1">
        <f t="shared" si="9"/>
        <v>1</v>
      </c>
      <c r="CH62" s="1">
        <v>46</v>
      </c>
      <c r="CK62" s="1">
        <v>31</v>
      </c>
      <c r="CL62" s="1">
        <f t="shared" si="14"/>
        <v>1</v>
      </c>
      <c r="CM62" s="1" t="str">
        <f t="shared" si="15"/>
        <v>0</v>
      </c>
      <c r="CN62" s="1">
        <f t="shared" si="16"/>
        <v>1</v>
      </c>
      <c r="CO62" s="1"/>
      <c r="CQ62" s="1"/>
      <c r="CR62" s="1"/>
      <c r="CS62" s="1"/>
      <c r="CT62" s="1"/>
      <c r="CV62" s="1">
        <v>46</v>
      </c>
      <c r="CY62" s="1">
        <v>31</v>
      </c>
      <c r="CZ62" s="1">
        <f t="shared" si="21"/>
        <v>0</v>
      </c>
      <c r="DA62" s="1" t="str">
        <f t="shared" si="22"/>
        <v>1</v>
      </c>
      <c r="DB62" s="1">
        <f t="shared" si="23"/>
        <v>1</v>
      </c>
      <c r="DC62" s="1"/>
      <c r="DE62" s="1"/>
      <c r="DF62" s="1"/>
      <c r="DG62" s="1"/>
      <c r="DH62" s="1"/>
      <c r="DJ62" s="1">
        <v>46</v>
      </c>
      <c r="DM62" s="1">
        <v>31</v>
      </c>
      <c r="DN62" s="1">
        <f t="shared" si="28"/>
        <v>0</v>
      </c>
      <c r="DO62" s="1" t="str">
        <f t="shared" si="29"/>
        <v>1</v>
      </c>
      <c r="DP62" s="1">
        <f t="shared" si="30"/>
        <v>1</v>
      </c>
      <c r="DQ62" s="1"/>
      <c r="DS62" s="1"/>
      <c r="DT62" s="1"/>
      <c r="DU62" s="1"/>
      <c r="DV62" s="1"/>
      <c r="DX62" s="1">
        <v>46</v>
      </c>
      <c r="EA62" s="1">
        <v>31</v>
      </c>
      <c r="EB62" s="1">
        <f t="shared" si="35"/>
        <v>0</v>
      </c>
      <c r="EC62" s="1" t="str">
        <f t="shared" si="36"/>
        <v>1</v>
      </c>
      <c r="ED62" s="1">
        <f t="shared" si="37"/>
        <v>1</v>
      </c>
      <c r="EE62" s="1"/>
      <c r="EG62" s="1"/>
      <c r="EH62" s="1"/>
      <c r="EI62" s="1"/>
      <c r="EJ62" s="1"/>
      <c r="EL62" s="1">
        <v>46</v>
      </c>
      <c r="EO62" s="1">
        <v>31</v>
      </c>
      <c r="EP62" s="1">
        <f t="shared" si="42"/>
        <v>0</v>
      </c>
      <c r="EQ62" s="1" t="str">
        <f t="shared" si="43"/>
        <v>0</v>
      </c>
      <c r="ER62" s="1">
        <f t="shared" si="44"/>
        <v>0</v>
      </c>
      <c r="ES62" s="1"/>
      <c r="EU62" s="1"/>
      <c r="EV62" s="1"/>
      <c r="EW62" s="1"/>
      <c r="EX62" s="1"/>
      <c r="EZ62" s="1">
        <v>46</v>
      </c>
      <c r="FC62" s="1">
        <v>31</v>
      </c>
      <c r="FD62" s="1">
        <f t="shared" si="49"/>
        <v>1</v>
      </c>
      <c r="FE62" s="1" t="str">
        <f t="shared" si="50"/>
        <v>0</v>
      </c>
      <c r="FF62" s="1">
        <f t="shared" si="51"/>
        <v>1</v>
      </c>
      <c r="FG62" s="1"/>
      <c r="FI62" s="1"/>
      <c r="FJ62" s="1"/>
      <c r="FK62" s="1"/>
      <c r="FL62" s="1"/>
      <c r="FN62" s="1">
        <v>46</v>
      </c>
      <c r="FQ62" s="1">
        <v>31</v>
      </c>
      <c r="FR62" s="1">
        <f t="shared" si="56"/>
        <v>0</v>
      </c>
      <c r="FS62" s="1" t="str">
        <f t="shared" si="57"/>
        <v>0</v>
      </c>
      <c r="FT62" s="1">
        <f t="shared" si="58"/>
        <v>0</v>
      </c>
      <c r="FU62" s="1"/>
      <c r="FW62" s="1"/>
      <c r="FX62" s="1"/>
      <c r="FY62" s="1"/>
      <c r="FZ62" s="1"/>
      <c r="GB62" s="1">
        <v>46</v>
      </c>
      <c r="GE62" s="1">
        <v>31</v>
      </c>
      <c r="GF62" s="1">
        <f t="shared" si="63"/>
        <v>0</v>
      </c>
      <c r="GG62" s="1" t="str">
        <f t="shared" si="64"/>
        <v>1</v>
      </c>
      <c r="GH62" s="1">
        <f t="shared" si="65"/>
        <v>1</v>
      </c>
      <c r="GI62" s="1"/>
      <c r="GK62" s="1"/>
      <c r="GL62" s="1"/>
      <c r="GM62" s="1"/>
      <c r="GN62" s="1"/>
      <c r="GP62" s="1">
        <v>46</v>
      </c>
      <c r="GS62" s="1">
        <v>31</v>
      </c>
      <c r="GT62" s="1">
        <f t="shared" si="70"/>
        <v>0</v>
      </c>
      <c r="GU62" s="1" t="str">
        <f t="shared" si="71"/>
        <v>0</v>
      </c>
      <c r="GV62" s="1">
        <f t="shared" si="72"/>
        <v>0</v>
      </c>
      <c r="GW62" s="1"/>
      <c r="GY62" s="1"/>
      <c r="GZ62" s="1"/>
      <c r="HA62" s="1"/>
      <c r="HB62" s="1"/>
      <c r="HD62" s="1">
        <v>46</v>
      </c>
      <c r="HG62" s="1">
        <v>31</v>
      </c>
      <c r="HH62" s="1">
        <f t="shared" si="77"/>
        <v>0</v>
      </c>
      <c r="HI62" s="1" t="str">
        <f t="shared" si="78"/>
        <v>0</v>
      </c>
      <c r="HJ62" s="1">
        <f t="shared" si="79"/>
        <v>0</v>
      </c>
      <c r="HK62" s="1"/>
      <c r="HM62" s="1"/>
      <c r="HN62" s="1"/>
      <c r="HO62" s="1"/>
      <c r="HP62" s="1"/>
      <c r="HR62" s="1">
        <v>46</v>
      </c>
      <c r="HU62" s="1">
        <v>31</v>
      </c>
      <c r="HV62" s="1">
        <f t="shared" si="84"/>
        <v>1</v>
      </c>
      <c r="HW62" s="1" t="str">
        <f t="shared" si="85"/>
        <v>1</v>
      </c>
      <c r="HX62" s="1">
        <f t="shared" si="86"/>
        <v>0</v>
      </c>
      <c r="HY62" s="1"/>
      <c r="IA62" s="1"/>
      <c r="IB62" s="1"/>
      <c r="IC62" s="1"/>
      <c r="ID62" s="1"/>
      <c r="IF62" s="1">
        <v>46</v>
      </c>
      <c r="II62" s="1">
        <v>31</v>
      </c>
      <c r="IJ62" s="1">
        <f t="shared" si="91"/>
        <v>1</v>
      </c>
      <c r="IK62" s="1" t="str">
        <f t="shared" si="92"/>
        <v>0</v>
      </c>
      <c r="IL62" s="1">
        <f t="shared" si="93"/>
        <v>1</v>
      </c>
      <c r="IM62" s="1"/>
      <c r="IO62" s="1"/>
      <c r="IP62" s="1"/>
      <c r="IQ62" s="1"/>
      <c r="IR62" s="1"/>
      <c r="IT62" s="1">
        <v>46</v>
      </c>
      <c r="IW62" s="1">
        <v>31</v>
      </c>
      <c r="IX62" s="1">
        <f t="shared" si="98"/>
        <v>1</v>
      </c>
      <c r="IY62" s="1" t="str">
        <f t="shared" si="99"/>
        <v>1</v>
      </c>
      <c r="IZ62" s="1">
        <f t="shared" si="100"/>
        <v>0</v>
      </c>
      <c r="JA62" s="1"/>
      <c r="JC62" s="1"/>
      <c r="JD62" s="1"/>
      <c r="JE62" s="1"/>
      <c r="JF62" s="1"/>
      <c r="JH62" s="1">
        <v>46</v>
      </c>
      <c r="JK62" s="1">
        <v>31</v>
      </c>
      <c r="JL62" s="1">
        <f t="shared" si="105"/>
        <v>0</v>
      </c>
      <c r="JM62" s="1" t="str">
        <f t="shared" si="106"/>
        <v>1</v>
      </c>
      <c r="JN62" s="1">
        <f t="shared" si="107"/>
        <v>1</v>
      </c>
      <c r="JO62" s="1"/>
      <c r="JQ62" s="1"/>
      <c r="JR62" s="1"/>
      <c r="JS62" s="1"/>
      <c r="JT62" s="1"/>
      <c r="JV62" s="1">
        <v>46</v>
      </c>
      <c r="JY62" s="1">
        <v>31</v>
      </c>
      <c r="JZ62" s="1">
        <f t="shared" si="112"/>
        <v>0</v>
      </c>
      <c r="KA62" s="1" t="str">
        <f t="shared" si="113"/>
        <v>0</v>
      </c>
      <c r="KB62" s="1">
        <f t="shared" si="114"/>
        <v>0</v>
      </c>
      <c r="KC62" s="1"/>
      <c r="KE62" s="1"/>
      <c r="KF62" s="1"/>
      <c r="KG62" s="1"/>
      <c r="KH62" s="1"/>
      <c r="KJ62" s="1">
        <v>46</v>
      </c>
      <c r="KN62" s="1">
        <v>46</v>
      </c>
      <c r="KO62" s="1">
        <f t="shared" si="184"/>
        <v>0</v>
      </c>
      <c r="KP62" s="1">
        <v>19</v>
      </c>
      <c r="KQ62" s="1">
        <f t="shared" si="120"/>
        <v>0</v>
      </c>
    </row>
    <row r="63" spans="5:306" x14ac:dyDescent="0.35">
      <c r="E63" s="3">
        <v>44</v>
      </c>
      <c r="F63" s="3" t="str">
        <f t="shared" si="186"/>
        <v>0</v>
      </c>
      <c r="H63" s="1">
        <v>6</v>
      </c>
      <c r="I63" s="1" t="str">
        <f t="shared" si="129"/>
        <v>1</v>
      </c>
      <c r="K63" s="1">
        <v>10</v>
      </c>
      <c r="L63" s="1" t="str">
        <f t="shared" si="189"/>
        <v>0</v>
      </c>
      <c r="M63" s="1" t="str">
        <f t="shared" si="190"/>
        <v>1</v>
      </c>
      <c r="N63" s="1" t="str">
        <f t="shared" si="190"/>
        <v>1</v>
      </c>
      <c r="O63" s="1" t="str">
        <f t="shared" ref="O63:T63" si="209">N65</f>
        <v>1</v>
      </c>
      <c r="P63" s="1" t="str">
        <f t="shared" si="209"/>
        <v>1</v>
      </c>
      <c r="Q63" s="1" t="str">
        <f t="shared" si="209"/>
        <v>0</v>
      </c>
      <c r="R63" s="1" t="str">
        <f t="shared" si="209"/>
        <v>0</v>
      </c>
      <c r="S63" s="1" t="str">
        <f t="shared" si="209"/>
        <v>0</v>
      </c>
      <c r="T63" s="1" t="str">
        <f t="shared" si="209"/>
        <v>0</v>
      </c>
      <c r="U63" s="1" t="str">
        <f t="shared" si="192"/>
        <v>0</v>
      </c>
      <c r="V63" s="1" t="str">
        <f t="shared" ref="V63:AA63" si="210">U65</f>
        <v>0</v>
      </c>
      <c r="W63" s="1" t="str">
        <f t="shared" si="210"/>
        <v>1</v>
      </c>
      <c r="X63" s="1" t="str">
        <f t="shared" si="210"/>
        <v>0</v>
      </c>
      <c r="Y63" s="1" t="str">
        <f t="shared" si="210"/>
        <v>1</v>
      </c>
      <c r="Z63" s="1" t="str">
        <f t="shared" si="210"/>
        <v>1</v>
      </c>
      <c r="AA63" s="1" t="str">
        <f t="shared" si="210"/>
        <v>1</v>
      </c>
      <c r="AB63" s="1" t="str">
        <f t="shared" si="194"/>
        <v>0</v>
      </c>
      <c r="AC63" s="1"/>
      <c r="AD63" s="1">
        <v>44</v>
      </c>
      <c r="AE63" s="1" t="str">
        <f t="shared" si="183"/>
        <v>1</v>
      </c>
      <c r="AF63" s="1" t="str">
        <f t="shared" si="182"/>
        <v>0</v>
      </c>
      <c r="AG63" s="1" t="str">
        <f t="shared" si="182"/>
        <v>0</v>
      </c>
      <c r="AH63" s="1" t="str">
        <f t="shared" si="182"/>
        <v>0</v>
      </c>
      <c r="AI63" s="1" t="str">
        <f t="shared" si="182"/>
        <v>0</v>
      </c>
      <c r="AJ63" s="1" t="str">
        <f t="shared" si="182"/>
        <v>0</v>
      </c>
      <c r="AK63" s="1" t="str">
        <f t="shared" si="182"/>
        <v>1</v>
      </c>
      <c r="AL63" s="1" t="str">
        <f t="shared" si="182"/>
        <v>0</v>
      </c>
      <c r="AM63" s="1" t="str">
        <f t="shared" si="182"/>
        <v>0</v>
      </c>
      <c r="AN63" s="1" t="str">
        <f t="shared" si="182"/>
        <v>1</v>
      </c>
      <c r="AO63" s="1" t="str">
        <f t="shared" si="182"/>
        <v>1</v>
      </c>
      <c r="AP63" s="1" t="str">
        <f t="shared" si="182"/>
        <v>1</v>
      </c>
      <c r="AQ63" s="1" t="str">
        <f t="shared" si="182"/>
        <v>1</v>
      </c>
      <c r="AR63" s="1" t="str">
        <f t="shared" si="182"/>
        <v>1</v>
      </c>
      <c r="AS63" s="1" t="str">
        <f t="shared" si="182"/>
        <v>1</v>
      </c>
      <c r="AT63" s="1" t="str">
        <f t="shared" si="182"/>
        <v>1</v>
      </c>
      <c r="AU63" s="1"/>
      <c r="AV63">
        <v>44</v>
      </c>
      <c r="AW63" s="1">
        <v>42</v>
      </c>
      <c r="AX63" s="1" t="str">
        <f t="shared" si="185"/>
        <v>1</v>
      </c>
      <c r="AY63" s="1" t="str">
        <f t="shared" si="185"/>
        <v>1</v>
      </c>
      <c r="AZ63" s="1" t="str">
        <f t="shared" si="185"/>
        <v>0</v>
      </c>
      <c r="BA63" s="1" t="str">
        <f t="shared" si="185"/>
        <v>0</v>
      </c>
      <c r="BB63" s="1" t="str">
        <f t="shared" si="185"/>
        <v>0</v>
      </c>
      <c r="BC63" s="1" t="str">
        <f t="shared" si="185"/>
        <v>0</v>
      </c>
      <c r="BD63" s="1" t="str">
        <f t="shared" si="185"/>
        <v>0</v>
      </c>
      <c r="BE63" s="1" t="str">
        <f t="shared" si="185"/>
        <v>1</v>
      </c>
      <c r="BF63" s="1" t="str">
        <f t="shared" si="185"/>
        <v>1</v>
      </c>
      <c r="BG63" s="1" t="str">
        <f t="shared" si="185"/>
        <v>0</v>
      </c>
      <c r="BH63" s="1" t="str">
        <f t="shared" si="185"/>
        <v>1</v>
      </c>
      <c r="BI63" s="1" t="str">
        <f t="shared" si="185"/>
        <v>1</v>
      </c>
      <c r="BJ63" s="1" t="str">
        <f t="shared" si="185"/>
        <v>1</v>
      </c>
      <c r="BK63" s="1" t="str">
        <f t="shared" si="185"/>
        <v>1</v>
      </c>
      <c r="BL63" s="1" t="str">
        <f t="shared" si="185"/>
        <v>1</v>
      </c>
      <c r="BM63" s="1" t="str">
        <f t="shared" si="185"/>
        <v>1</v>
      </c>
      <c r="BO63" s="1">
        <v>47</v>
      </c>
      <c r="BP63" s="1" t="str">
        <f t="shared" si="3"/>
        <v>0</v>
      </c>
      <c r="BQ63" s="1">
        <v>11</v>
      </c>
      <c r="BR63" s="1" t="str">
        <f t="shared" si="4"/>
        <v>0</v>
      </c>
      <c r="BT63" s="1">
        <v>47</v>
      </c>
      <c r="BW63" s="1">
        <v>32</v>
      </c>
      <c r="BX63" s="1" t="str">
        <f t="shared" si="7"/>
        <v>1</v>
      </c>
      <c r="BY63" s="1" t="str">
        <f t="shared" si="8"/>
        <v>0</v>
      </c>
      <c r="BZ63" s="1">
        <f t="shared" si="9"/>
        <v>1</v>
      </c>
      <c r="CH63" s="1">
        <v>47</v>
      </c>
      <c r="CK63" s="1">
        <v>32</v>
      </c>
      <c r="CL63" s="1">
        <f t="shared" si="14"/>
        <v>0</v>
      </c>
      <c r="CM63" s="1" t="str">
        <f t="shared" si="15"/>
        <v>0</v>
      </c>
      <c r="CN63" s="1">
        <f t="shared" si="16"/>
        <v>0</v>
      </c>
      <c r="CO63" s="1"/>
      <c r="CQ63" s="1"/>
      <c r="CR63" s="1"/>
      <c r="CS63" s="1"/>
      <c r="CT63" s="1"/>
      <c r="CV63" s="1">
        <v>47</v>
      </c>
      <c r="CY63" s="1">
        <v>32</v>
      </c>
      <c r="CZ63" s="1">
        <f t="shared" si="21"/>
        <v>0</v>
      </c>
      <c r="DA63" s="1" t="str">
        <f t="shared" si="22"/>
        <v>1</v>
      </c>
      <c r="DB63" s="1">
        <f t="shared" si="23"/>
        <v>1</v>
      </c>
      <c r="DC63" s="1"/>
      <c r="DE63" s="1"/>
      <c r="DF63" s="1"/>
      <c r="DG63" s="1"/>
      <c r="DH63" s="1"/>
      <c r="DJ63" s="1">
        <v>47</v>
      </c>
      <c r="DM63" s="1">
        <v>32</v>
      </c>
      <c r="DN63" s="1">
        <f t="shared" si="28"/>
        <v>0</v>
      </c>
      <c r="DO63" s="1" t="str">
        <f t="shared" si="29"/>
        <v>1</v>
      </c>
      <c r="DP63" s="1">
        <f t="shared" si="30"/>
        <v>1</v>
      </c>
      <c r="DQ63" s="1"/>
      <c r="DS63" s="1"/>
      <c r="DT63" s="1"/>
      <c r="DU63" s="1"/>
      <c r="DV63" s="1"/>
      <c r="DX63" s="1">
        <v>47</v>
      </c>
      <c r="EA63" s="1">
        <v>32</v>
      </c>
      <c r="EB63" s="1">
        <f t="shared" si="35"/>
        <v>0</v>
      </c>
      <c r="EC63" s="1" t="str">
        <f t="shared" si="36"/>
        <v>1</v>
      </c>
      <c r="ED63" s="1">
        <f t="shared" si="37"/>
        <v>1</v>
      </c>
      <c r="EE63" s="1"/>
      <c r="EG63" s="1"/>
      <c r="EH63" s="1"/>
      <c r="EI63" s="1"/>
      <c r="EJ63" s="1"/>
      <c r="EL63" s="1">
        <v>47</v>
      </c>
      <c r="EO63" s="1">
        <v>32</v>
      </c>
      <c r="EP63" s="1">
        <f t="shared" si="42"/>
        <v>1</v>
      </c>
      <c r="EQ63" s="1" t="str">
        <f t="shared" si="43"/>
        <v>1</v>
      </c>
      <c r="ER63" s="1">
        <f t="shared" si="44"/>
        <v>0</v>
      </c>
      <c r="ES63" s="1"/>
      <c r="EU63" s="1"/>
      <c r="EV63" s="1"/>
      <c r="EW63" s="1"/>
      <c r="EX63" s="1"/>
      <c r="EZ63" s="1">
        <v>47</v>
      </c>
      <c r="FC63" s="1">
        <v>32</v>
      </c>
      <c r="FD63" s="1">
        <f t="shared" si="49"/>
        <v>0</v>
      </c>
      <c r="FE63" s="1" t="str">
        <f t="shared" si="50"/>
        <v>1</v>
      </c>
      <c r="FF63" s="1">
        <f t="shared" si="51"/>
        <v>1</v>
      </c>
      <c r="FG63" s="1"/>
      <c r="FI63" s="1"/>
      <c r="FJ63" s="1"/>
      <c r="FK63" s="1"/>
      <c r="FL63" s="1"/>
      <c r="FN63" s="1">
        <v>47</v>
      </c>
      <c r="FQ63" s="1">
        <v>32</v>
      </c>
      <c r="FR63" s="1">
        <f t="shared" si="56"/>
        <v>1</v>
      </c>
      <c r="FS63" s="1" t="str">
        <f t="shared" si="57"/>
        <v>1</v>
      </c>
      <c r="FT63" s="1">
        <f t="shared" si="58"/>
        <v>0</v>
      </c>
      <c r="FU63" s="1"/>
      <c r="FW63" s="1"/>
      <c r="FX63" s="1"/>
      <c r="FY63" s="1"/>
      <c r="FZ63" s="1"/>
      <c r="GB63" s="1">
        <v>47</v>
      </c>
      <c r="GE63" s="1">
        <v>32</v>
      </c>
      <c r="GF63" s="1">
        <f t="shared" si="63"/>
        <v>1</v>
      </c>
      <c r="GG63" s="1" t="str">
        <f t="shared" si="64"/>
        <v>1</v>
      </c>
      <c r="GH63" s="1">
        <f t="shared" si="65"/>
        <v>0</v>
      </c>
      <c r="GI63" s="1"/>
      <c r="GK63" s="1"/>
      <c r="GL63" s="1"/>
      <c r="GM63" s="1"/>
      <c r="GN63" s="1"/>
      <c r="GP63" s="1">
        <v>47</v>
      </c>
      <c r="GS63" s="1">
        <v>32</v>
      </c>
      <c r="GT63" s="1">
        <f t="shared" si="70"/>
        <v>0</v>
      </c>
      <c r="GU63" s="1" t="str">
        <f t="shared" si="71"/>
        <v>0</v>
      </c>
      <c r="GV63" s="1">
        <f t="shared" si="72"/>
        <v>0</v>
      </c>
      <c r="GW63" s="1"/>
      <c r="GY63" s="1"/>
      <c r="GZ63" s="1"/>
      <c r="HA63" s="1"/>
      <c r="HB63" s="1"/>
      <c r="HD63" s="1">
        <v>47</v>
      </c>
      <c r="HG63" s="1">
        <v>32</v>
      </c>
      <c r="HH63" s="1">
        <f t="shared" si="77"/>
        <v>0</v>
      </c>
      <c r="HI63" s="1" t="str">
        <f t="shared" si="78"/>
        <v>0</v>
      </c>
      <c r="HJ63" s="1">
        <f t="shared" si="79"/>
        <v>0</v>
      </c>
      <c r="HK63" s="1"/>
      <c r="HM63" s="1"/>
      <c r="HN63" s="1"/>
      <c r="HO63" s="1"/>
      <c r="HP63" s="1"/>
      <c r="HR63" s="1">
        <v>47</v>
      </c>
      <c r="HU63" s="1">
        <v>32</v>
      </c>
      <c r="HV63" s="1">
        <f t="shared" si="84"/>
        <v>1</v>
      </c>
      <c r="HW63" s="1" t="str">
        <f t="shared" si="85"/>
        <v>0</v>
      </c>
      <c r="HX63" s="1">
        <f t="shared" si="86"/>
        <v>1</v>
      </c>
      <c r="HY63" s="1"/>
      <c r="IA63" s="1"/>
      <c r="IB63" s="1"/>
      <c r="IC63" s="1"/>
      <c r="ID63" s="1"/>
      <c r="IF63" s="1">
        <v>47</v>
      </c>
      <c r="II63" s="1">
        <v>32</v>
      </c>
      <c r="IJ63" s="1">
        <f t="shared" si="91"/>
        <v>0</v>
      </c>
      <c r="IK63" s="1" t="str">
        <f t="shared" si="92"/>
        <v>0</v>
      </c>
      <c r="IL63" s="1">
        <f t="shared" si="93"/>
        <v>0</v>
      </c>
      <c r="IM63" s="1"/>
      <c r="IO63" s="1"/>
      <c r="IP63" s="1"/>
      <c r="IQ63" s="1"/>
      <c r="IR63" s="1"/>
      <c r="IT63" s="1">
        <v>47</v>
      </c>
      <c r="IW63" s="1">
        <v>32</v>
      </c>
      <c r="IX63" s="1">
        <f t="shared" si="98"/>
        <v>0</v>
      </c>
      <c r="IY63" s="1" t="str">
        <f t="shared" si="99"/>
        <v>0</v>
      </c>
      <c r="IZ63" s="1">
        <f t="shared" si="100"/>
        <v>0</v>
      </c>
      <c r="JA63" s="1"/>
      <c r="JC63" s="1"/>
      <c r="JD63" s="1"/>
      <c r="JE63" s="1"/>
      <c r="JF63" s="1"/>
      <c r="JH63" s="1">
        <v>47</v>
      </c>
      <c r="JK63" s="1">
        <v>32</v>
      </c>
      <c r="JL63" s="1">
        <f t="shared" si="105"/>
        <v>1</v>
      </c>
      <c r="JM63" s="1" t="str">
        <f t="shared" si="106"/>
        <v>1</v>
      </c>
      <c r="JN63" s="1">
        <f t="shared" si="107"/>
        <v>0</v>
      </c>
      <c r="JO63" s="1"/>
      <c r="JQ63" s="1"/>
      <c r="JR63" s="1"/>
      <c r="JS63" s="1"/>
      <c r="JT63" s="1"/>
      <c r="JV63" s="1">
        <v>47</v>
      </c>
      <c r="JY63" s="1">
        <v>32</v>
      </c>
      <c r="JZ63" s="1">
        <f t="shared" si="112"/>
        <v>1</v>
      </c>
      <c r="KA63" s="1" t="str">
        <f t="shared" si="113"/>
        <v>1</v>
      </c>
      <c r="KB63" s="1">
        <f t="shared" si="114"/>
        <v>0</v>
      </c>
      <c r="KC63" s="1"/>
      <c r="KE63" s="1"/>
      <c r="KF63" s="1"/>
      <c r="KG63" s="1"/>
      <c r="KH63" s="1"/>
      <c r="KJ63" s="1">
        <v>47</v>
      </c>
      <c r="KN63" s="1">
        <v>47</v>
      </c>
      <c r="KO63" s="1">
        <f t="shared" si="184"/>
        <v>1</v>
      </c>
      <c r="KP63" s="1">
        <v>59</v>
      </c>
      <c r="KQ63" s="1">
        <f t="shared" si="120"/>
        <v>0</v>
      </c>
    </row>
    <row r="64" spans="5:306" x14ac:dyDescent="0.35">
      <c r="E64" s="3">
        <v>45</v>
      </c>
      <c r="F64" s="3" t="str">
        <f t="shared" si="186"/>
        <v>1</v>
      </c>
      <c r="H64" s="1">
        <v>61</v>
      </c>
      <c r="I64" s="1" t="str">
        <f t="shared" si="129"/>
        <v>1</v>
      </c>
      <c r="K64" s="1">
        <v>11</v>
      </c>
      <c r="L64" s="1" t="str">
        <f t="shared" si="189"/>
        <v>1</v>
      </c>
      <c r="M64" s="1" t="str">
        <f t="shared" si="190"/>
        <v>1</v>
      </c>
      <c r="N64" s="1" t="str">
        <f t="shared" si="190"/>
        <v>1</v>
      </c>
      <c r="O64" s="1" t="str">
        <f t="shared" ref="O64:T64" si="211">N66</f>
        <v>1</v>
      </c>
      <c r="P64" s="1" t="str">
        <f t="shared" si="211"/>
        <v>1</v>
      </c>
      <c r="Q64" s="1" t="str">
        <f t="shared" si="211"/>
        <v>1</v>
      </c>
      <c r="R64" s="1" t="str">
        <f t="shared" si="211"/>
        <v>0</v>
      </c>
      <c r="S64" s="1" t="str">
        <f t="shared" si="211"/>
        <v>1</v>
      </c>
      <c r="T64" s="1" t="str">
        <f t="shared" si="211"/>
        <v>0</v>
      </c>
      <c r="U64" s="1" t="str">
        <f t="shared" si="192"/>
        <v>0</v>
      </c>
      <c r="V64" s="1" t="str">
        <f t="shared" ref="V64:AA64" si="212">U66</f>
        <v>1</v>
      </c>
      <c r="W64" s="1" t="str">
        <f t="shared" si="212"/>
        <v>0</v>
      </c>
      <c r="X64" s="1" t="str">
        <f t="shared" si="212"/>
        <v>0</v>
      </c>
      <c r="Y64" s="1" t="str">
        <f t="shared" si="212"/>
        <v>1</v>
      </c>
      <c r="Z64" s="1" t="str">
        <f t="shared" si="212"/>
        <v>0</v>
      </c>
      <c r="AA64" s="1" t="str">
        <f t="shared" si="212"/>
        <v>0</v>
      </c>
      <c r="AB64" s="1" t="str">
        <f t="shared" si="194"/>
        <v>1</v>
      </c>
      <c r="AC64" s="1"/>
      <c r="AD64" s="1">
        <v>45</v>
      </c>
      <c r="AE64" s="1" t="str">
        <f t="shared" si="183"/>
        <v>0</v>
      </c>
      <c r="AF64" s="1" t="str">
        <f t="shared" ref="AF64:AF75" si="213">N70</f>
        <v>1</v>
      </c>
      <c r="AG64" s="1" t="str">
        <f t="shared" ref="AG64:AG75" si="214">O70</f>
        <v>0</v>
      </c>
      <c r="AH64" s="1" t="str">
        <f t="shared" ref="AH64:AH75" si="215">P70</f>
        <v>1</v>
      </c>
      <c r="AI64" s="1" t="str">
        <f t="shared" ref="AI64:AI75" si="216">Q70</f>
        <v>0</v>
      </c>
      <c r="AJ64" s="1" t="str">
        <f t="shared" ref="AJ64:AJ75" si="217">R70</f>
        <v>0</v>
      </c>
      <c r="AK64" s="1" t="str">
        <f t="shared" ref="AK64:AK75" si="218">S70</f>
        <v>1</v>
      </c>
      <c r="AL64" s="1" t="str">
        <f t="shared" ref="AL64:AL75" si="219">T70</f>
        <v>0</v>
      </c>
      <c r="AM64" s="1" t="str">
        <f t="shared" ref="AM64:AM75" si="220">U70</f>
        <v>0</v>
      </c>
      <c r="AN64" s="1" t="str">
        <f t="shared" ref="AN64:AN75" si="221">V70</f>
        <v>1</v>
      </c>
      <c r="AO64" s="1" t="str">
        <f t="shared" ref="AO64:AO75" si="222">W70</f>
        <v>0</v>
      </c>
      <c r="AP64" s="1" t="str">
        <f t="shared" ref="AP64:AP75" si="223">X70</f>
        <v>0</v>
      </c>
      <c r="AQ64" s="1" t="str">
        <f t="shared" ref="AQ64:AQ75" si="224">Y70</f>
        <v>1</v>
      </c>
      <c r="AR64" s="1" t="str">
        <f t="shared" ref="AR64:AR75" si="225">Z70</f>
        <v>1</v>
      </c>
      <c r="AS64" s="1" t="str">
        <f t="shared" ref="AS64:AS75" si="226">AA70</f>
        <v>1</v>
      </c>
      <c r="AT64" s="1" t="str">
        <f t="shared" ref="AT64:AT75" si="227">AB70</f>
        <v>1</v>
      </c>
      <c r="AU64" s="1"/>
      <c r="AV64">
        <v>45</v>
      </c>
      <c r="AW64" s="1">
        <v>50</v>
      </c>
      <c r="AX64" s="1" t="str">
        <f t="shared" si="185"/>
        <v>1</v>
      </c>
      <c r="AY64" s="1" t="str">
        <f t="shared" si="185"/>
        <v>0</v>
      </c>
      <c r="AZ64" s="1" t="str">
        <f t="shared" si="185"/>
        <v>0</v>
      </c>
      <c r="BA64" s="1" t="str">
        <f t="shared" si="185"/>
        <v>1</v>
      </c>
      <c r="BB64" s="1" t="str">
        <f t="shared" si="185"/>
        <v>0</v>
      </c>
      <c r="BC64" s="1" t="str">
        <f t="shared" si="185"/>
        <v>0</v>
      </c>
      <c r="BD64" s="1" t="str">
        <f t="shared" si="185"/>
        <v>1</v>
      </c>
      <c r="BE64" s="1" t="str">
        <f t="shared" si="185"/>
        <v>0</v>
      </c>
      <c r="BF64" s="1" t="str">
        <f t="shared" si="185"/>
        <v>1</v>
      </c>
      <c r="BG64" s="1" t="str">
        <f t="shared" si="185"/>
        <v>1</v>
      </c>
      <c r="BH64" s="1" t="str">
        <f t="shared" si="185"/>
        <v>1</v>
      </c>
      <c r="BI64" s="1" t="str">
        <f t="shared" si="185"/>
        <v>1</v>
      </c>
      <c r="BJ64" s="1" t="str">
        <f t="shared" si="185"/>
        <v>1</v>
      </c>
      <c r="BK64" s="1" t="str">
        <f t="shared" si="185"/>
        <v>1</v>
      </c>
      <c r="BL64" s="1" t="str">
        <f t="shared" si="185"/>
        <v>0</v>
      </c>
      <c r="BM64" s="1" t="str">
        <f t="shared" si="185"/>
        <v>0</v>
      </c>
      <c r="BO64" s="1">
        <v>48</v>
      </c>
      <c r="BP64" s="1" t="str">
        <f t="shared" si="3"/>
        <v>1</v>
      </c>
      <c r="BQ64" s="1">
        <v>3</v>
      </c>
      <c r="BR64" s="1" t="str">
        <f t="shared" si="4"/>
        <v>0</v>
      </c>
      <c r="BT64" s="1">
        <v>48</v>
      </c>
      <c r="BW64" s="1">
        <v>1</v>
      </c>
      <c r="BX64" s="1" t="str">
        <f t="shared" si="7"/>
        <v>0</v>
      </c>
      <c r="BY64" s="1" t="str">
        <f t="shared" si="8"/>
        <v>1</v>
      </c>
      <c r="BZ64" s="1">
        <f t="shared" si="9"/>
        <v>1</v>
      </c>
      <c r="CH64" s="1">
        <v>48</v>
      </c>
      <c r="CK64" s="1">
        <v>1</v>
      </c>
      <c r="CL64" s="1">
        <f t="shared" si="14"/>
        <v>1</v>
      </c>
      <c r="CM64" s="1" t="str">
        <f t="shared" si="15"/>
        <v>1</v>
      </c>
      <c r="CN64" s="1">
        <f t="shared" si="16"/>
        <v>0</v>
      </c>
      <c r="CO64" s="1"/>
      <c r="CQ64" s="1"/>
      <c r="CR64" s="1"/>
      <c r="CS64" s="1"/>
      <c r="CT64" s="1"/>
      <c r="CV64" s="1">
        <v>48</v>
      </c>
      <c r="CY64" s="1">
        <v>1</v>
      </c>
      <c r="CZ64" s="1">
        <f t="shared" si="21"/>
        <v>1</v>
      </c>
      <c r="DA64" s="1" t="str">
        <f t="shared" si="22"/>
        <v>0</v>
      </c>
      <c r="DB64" s="1">
        <f t="shared" si="23"/>
        <v>1</v>
      </c>
      <c r="DC64" s="1"/>
      <c r="DE64" s="1"/>
      <c r="DF64" s="1"/>
      <c r="DG64" s="1"/>
      <c r="DH64" s="1"/>
      <c r="DJ64" s="1">
        <v>48</v>
      </c>
      <c r="DM64" s="1">
        <v>1</v>
      </c>
      <c r="DN64" s="1">
        <f t="shared" si="28"/>
        <v>1</v>
      </c>
      <c r="DO64" s="1" t="str">
        <f t="shared" si="29"/>
        <v>0</v>
      </c>
      <c r="DP64" s="1">
        <f t="shared" si="30"/>
        <v>1</v>
      </c>
      <c r="DQ64" s="1"/>
      <c r="DS64" s="1"/>
      <c r="DT64" s="1"/>
      <c r="DU64" s="1"/>
      <c r="DV64" s="1"/>
      <c r="DX64" s="1">
        <v>48</v>
      </c>
      <c r="EA64" s="1">
        <v>1</v>
      </c>
      <c r="EB64" s="1">
        <f t="shared" si="35"/>
        <v>1</v>
      </c>
      <c r="EC64" s="1" t="str">
        <f t="shared" si="36"/>
        <v>1</v>
      </c>
      <c r="ED64" s="1">
        <f t="shared" si="37"/>
        <v>0</v>
      </c>
      <c r="EE64" s="1"/>
      <c r="EG64" s="1"/>
      <c r="EH64" s="1"/>
      <c r="EI64" s="1"/>
      <c r="EJ64" s="1"/>
      <c r="EL64" s="1">
        <v>48</v>
      </c>
      <c r="EO64" s="1">
        <v>1</v>
      </c>
      <c r="EP64" s="1">
        <f t="shared" si="42"/>
        <v>1</v>
      </c>
      <c r="EQ64" s="1" t="str">
        <f t="shared" si="43"/>
        <v>1</v>
      </c>
      <c r="ER64" s="1">
        <f t="shared" si="44"/>
        <v>0</v>
      </c>
      <c r="ES64" s="1"/>
      <c r="EU64" s="1"/>
      <c r="EV64" s="1"/>
      <c r="EW64" s="1"/>
      <c r="EX64" s="1"/>
      <c r="EZ64" s="1">
        <v>48</v>
      </c>
      <c r="FC64" s="1">
        <v>1</v>
      </c>
      <c r="FD64" s="1">
        <f t="shared" si="49"/>
        <v>0</v>
      </c>
      <c r="FE64" s="1" t="str">
        <f t="shared" si="50"/>
        <v>1</v>
      </c>
      <c r="FF64" s="1">
        <f t="shared" si="51"/>
        <v>1</v>
      </c>
      <c r="FG64" s="1"/>
      <c r="FI64" s="1"/>
      <c r="FJ64" s="1"/>
      <c r="FK64" s="1"/>
      <c r="FL64" s="1"/>
      <c r="FN64" s="1">
        <v>48</v>
      </c>
      <c r="FQ64" s="1">
        <v>1</v>
      </c>
      <c r="FR64" s="1">
        <f t="shared" si="56"/>
        <v>0</v>
      </c>
      <c r="FS64" s="1" t="str">
        <f t="shared" si="57"/>
        <v>0</v>
      </c>
      <c r="FT64" s="1">
        <f t="shared" si="58"/>
        <v>0</v>
      </c>
      <c r="FU64" s="1"/>
      <c r="FW64" s="1"/>
      <c r="FX64" s="1"/>
      <c r="FY64" s="1"/>
      <c r="FZ64" s="1"/>
      <c r="GB64" s="1">
        <v>48</v>
      </c>
      <c r="GE64" s="1">
        <v>1</v>
      </c>
      <c r="GF64" s="1">
        <f t="shared" si="63"/>
        <v>1</v>
      </c>
      <c r="GG64" s="1" t="str">
        <f t="shared" si="64"/>
        <v>1</v>
      </c>
      <c r="GH64" s="1">
        <f t="shared" si="65"/>
        <v>0</v>
      </c>
      <c r="GI64" s="1"/>
      <c r="GK64" s="1"/>
      <c r="GL64" s="1"/>
      <c r="GM64" s="1"/>
      <c r="GN64" s="1"/>
      <c r="GP64" s="1">
        <v>48</v>
      </c>
      <c r="GS64" s="1">
        <v>1</v>
      </c>
      <c r="GT64" s="1">
        <f t="shared" si="70"/>
        <v>1</v>
      </c>
      <c r="GU64" s="1" t="str">
        <f t="shared" si="71"/>
        <v>0</v>
      </c>
      <c r="GV64" s="1">
        <f t="shared" si="72"/>
        <v>1</v>
      </c>
      <c r="GW64" s="1"/>
      <c r="GY64" s="1"/>
      <c r="GZ64" s="1"/>
      <c r="HA64" s="1"/>
      <c r="HB64" s="1"/>
      <c r="HD64" s="1">
        <v>48</v>
      </c>
      <c r="HG64" s="1">
        <v>1</v>
      </c>
      <c r="HH64" s="1">
        <f t="shared" si="77"/>
        <v>0</v>
      </c>
      <c r="HI64" s="1" t="str">
        <f t="shared" si="78"/>
        <v>1</v>
      </c>
      <c r="HJ64" s="1">
        <f t="shared" si="79"/>
        <v>1</v>
      </c>
      <c r="HK64" s="1"/>
      <c r="HM64" s="1"/>
      <c r="HN64" s="1"/>
      <c r="HO64" s="1"/>
      <c r="HP64" s="1"/>
      <c r="HR64" s="1">
        <v>48</v>
      </c>
      <c r="HU64" s="1">
        <v>1</v>
      </c>
      <c r="HV64" s="1">
        <f t="shared" si="84"/>
        <v>0</v>
      </c>
      <c r="HW64" s="1" t="str">
        <f t="shared" si="85"/>
        <v>0</v>
      </c>
      <c r="HX64" s="1">
        <f t="shared" si="86"/>
        <v>0</v>
      </c>
      <c r="HY64" s="1"/>
      <c r="IA64" s="1"/>
      <c r="IB64" s="1"/>
      <c r="IC64" s="1"/>
      <c r="ID64" s="1"/>
      <c r="IF64" s="1">
        <v>48</v>
      </c>
      <c r="II64" s="1">
        <v>1</v>
      </c>
      <c r="IJ64" s="1">
        <f t="shared" si="91"/>
        <v>1</v>
      </c>
      <c r="IK64" s="1" t="str">
        <f t="shared" si="92"/>
        <v>0</v>
      </c>
      <c r="IL64" s="1">
        <f t="shared" si="93"/>
        <v>1</v>
      </c>
      <c r="IM64" s="1"/>
      <c r="IO64" s="1"/>
      <c r="IP64" s="1"/>
      <c r="IQ64" s="1"/>
      <c r="IR64" s="1"/>
      <c r="IT64" s="1">
        <v>48</v>
      </c>
      <c r="IW64" s="1">
        <v>1</v>
      </c>
      <c r="IX64" s="1">
        <f t="shared" si="98"/>
        <v>1</v>
      </c>
      <c r="IY64" s="1" t="str">
        <f t="shared" si="99"/>
        <v>1</v>
      </c>
      <c r="IZ64" s="1">
        <f t="shared" si="100"/>
        <v>0</v>
      </c>
      <c r="JA64" s="1"/>
      <c r="JC64" s="1"/>
      <c r="JD64" s="1"/>
      <c r="JE64" s="1"/>
      <c r="JF64" s="1"/>
      <c r="JH64" s="1">
        <v>48</v>
      </c>
      <c r="JK64" s="1">
        <v>1</v>
      </c>
      <c r="JL64" s="1">
        <f t="shared" si="105"/>
        <v>0</v>
      </c>
      <c r="JM64" s="1" t="str">
        <f t="shared" si="106"/>
        <v>0</v>
      </c>
      <c r="JN64" s="1">
        <f t="shared" si="107"/>
        <v>0</v>
      </c>
      <c r="JO64" s="1"/>
      <c r="JQ64" s="1"/>
      <c r="JR64" s="1"/>
      <c r="JS64" s="1"/>
      <c r="JT64" s="1"/>
      <c r="JV64" s="1">
        <v>48</v>
      </c>
      <c r="JY64" s="1">
        <v>1</v>
      </c>
      <c r="JZ64" s="1">
        <f t="shared" si="112"/>
        <v>1</v>
      </c>
      <c r="KA64" s="1" t="str">
        <f t="shared" si="113"/>
        <v>0</v>
      </c>
      <c r="KB64" s="1">
        <f t="shared" si="114"/>
        <v>1</v>
      </c>
      <c r="KC64" s="1"/>
      <c r="KE64" s="1"/>
      <c r="KF64" s="1"/>
      <c r="KG64" s="1"/>
      <c r="KH64" s="1"/>
      <c r="KJ64" s="1">
        <v>48</v>
      </c>
      <c r="KN64" s="1">
        <v>48</v>
      </c>
      <c r="KO64" s="1">
        <f t="shared" si="184"/>
        <v>1</v>
      </c>
      <c r="KP64" s="1">
        <v>27</v>
      </c>
      <c r="KQ64" s="1">
        <f t="shared" si="120"/>
        <v>0</v>
      </c>
    </row>
    <row r="65" spans="3:306" x14ac:dyDescent="0.35">
      <c r="E65" s="3">
        <v>46</v>
      </c>
      <c r="F65" s="3" t="str">
        <f t="shared" si="186"/>
        <v>1</v>
      </c>
      <c r="H65" s="1">
        <v>53</v>
      </c>
      <c r="I65" s="1" t="str">
        <f t="shared" si="129"/>
        <v>0</v>
      </c>
      <c r="K65" s="1">
        <v>12</v>
      </c>
      <c r="L65" s="1" t="str">
        <f t="shared" si="189"/>
        <v>1</v>
      </c>
      <c r="M65" s="1" t="str">
        <f t="shared" si="190"/>
        <v>1</v>
      </c>
      <c r="N65" s="1" t="str">
        <f t="shared" si="190"/>
        <v>1</v>
      </c>
      <c r="O65" s="1" t="str">
        <f t="shared" ref="O65:T65" si="228">N67</f>
        <v>1</v>
      </c>
      <c r="P65" s="1" t="str">
        <f t="shared" si="228"/>
        <v>0</v>
      </c>
      <c r="Q65" s="1" t="str">
        <f t="shared" si="228"/>
        <v>0</v>
      </c>
      <c r="R65" s="1" t="str">
        <f t="shared" si="228"/>
        <v>0</v>
      </c>
      <c r="S65" s="1" t="str">
        <f t="shared" si="228"/>
        <v>0</v>
      </c>
      <c r="T65" s="1" t="str">
        <f t="shared" si="228"/>
        <v>0</v>
      </c>
      <c r="U65" s="1" t="str">
        <f t="shared" si="192"/>
        <v>0</v>
      </c>
      <c r="V65" s="1" t="str">
        <f t="shared" ref="V65:AA65" si="229">U67</f>
        <v>1</v>
      </c>
      <c r="W65" s="1" t="str">
        <f t="shared" si="229"/>
        <v>0</v>
      </c>
      <c r="X65" s="1" t="str">
        <f t="shared" si="229"/>
        <v>1</v>
      </c>
      <c r="Y65" s="1" t="str">
        <f t="shared" si="229"/>
        <v>1</v>
      </c>
      <c r="Z65" s="1" t="str">
        <f t="shared" si="229"/>
        <v>1</v>
      </c>
      <c r="AA65" s="1" t="str">
        <f t="shared" si="229"/>
        <v>1</v>
      </c>
      <c r="AB65" s="1" t="str">
        <f t="shared" si="194"/>
        <v>1</v>
      </c>
      <c r="AC65" s="1"/>
      <c r="AD65" s="1">
        <v>46</v>
      </c>
      <c r="AE65" s="1" t="str">
        <f t="shared" si="183"/>
        <v>1</v>
      </c>
      <c r="AF65" s="1" t="str">
        <f t="shared" si="213"/>
        <v>0</v>
      </c>
      <c r="AG65" s="1" t="str">
        <f t="shared" si="214"/>
        <v>0</v>
      </c>
      <c r="AH65" s="1" t="str">
        <f t="shared" si="215"/>
        <v>0</v>
      </c>
      <c r="AI65" s="1" t="str">
        <f t="shared" si="216"/>
        <v>0</v>
      </c>
      <c r="AJ65" s="1" t="str">
        <f t="shared" si="217"/>
        <v>1</v>
      </c>
      <c r="AK65" s="1" t="str">
        <f t="shared" si="218"/>
        <v>0</v>
      </c>
      <c r="AL65" s="1" t="str">
        <f t="shared" si="219"/>
        <v>0</v>
      </c>
      <c r="AM65" s="1" t="str">
        <f t="shared" si="220"/>
        <v>1</v>
      </c>
      <c r="AN65" s="1" t="str">
        <f t="shared" si="221"/>
        <v>1</v>
      </c>
      <c r="AO65" s="1" t="str">
        <f t="shared" si="222"/>
        <v>1</v>
      </c>
      <c r="AP65" s="1" t="str">
        <f t="shared" si="223"/>
        <v>1</v>
      </c>
      <c r="AQ65" s="1" t="str">
        <f t="shared" si="224"/>
        <v>1</v>
      </c>
      <c r="AR65" s="1" t="str">
        <f t="shared" si="225"/>
        <v>1</v>
      </c>
      <c r="AS65" s="1" t="str">
        <f t="shared" si="226"/>
        <v>1</v>
      </c>
      <c r="AT65" s="1" t="str">
        <f t="shared" si="227"/>
        <v>0</v>
      </c>
      <c r="AU65" s="1"/>
      <c r="AV65">
        <v>46</v>
      </c>
      <c r="AW65" s="1">
        <v>36</v>
      </c>
      <c r="AX65" s="1" t="str">
        <f t="shared" si="185"/>
        <v>1</v>
      </c>
      <c r="AY65" s="1" t="str">
        <f t="shared" si="185"/>
        <v>0</v>
      </c>
      <c r="AZ65" s="1" t="str">
        <f t="shared" si="185"/>
        <v>1</v>
      </c>
      <c r="BA65" s="1" t="str">
        <f t="shared" si="185"/>
        <v>1</v>
      </c>
      <c r="BB65" s="1" t="str">
        <f t="shared" si="185"/>
        <v>1</v>
      </c>
      <c r="BC65" s="1" t="str">
        <f t="shared" si="185"/>
        <v>0</v>
      </c>
      <c r="BD65" s="1" t="str">
        <f t="shared" si="185"/>
        <v>0</v>
      </c>
      <c r="BE65" s="1" t="str">
        <f t="shared" si="185"/>
        <v>0</v>
      </c>
      <c r="BF65" s="1" t="str">
        <f t="shared" si="185"/>
        <v>1</v>
      </c>
      <c r="BG65" s="1" t="str">
        <f t="shared" si="185"/>
        <v>0</v>
      </c>
      <c r="BH65" s="1" t="str">
        <f t="shared" si="185"/>
        <v>0</v>
      </c>
      <c r="BI65" s="1" t="str">
        <f t="shared" si="185"/>
        <v>1</v>
      </c>
      <c r="BJ65" s="1" t="str">
        <f t="shared" si="185"/>
        <v>0</v>
      </c>
      <c r="BK65" s="1" t="str">
        <f t="shared" si="185"/>
        <v>1</v>
      </c>
      <c r="BL65" s="1" t="str">
        <f t="shared" si="185"/>
        <v>1</v>
      </c>
      <c r="BM65" s="1" t="str">
        <f t="shared" si="185"/>
        <v>0</v>
      </c>
      <c r="BO65" s="1">
        <v>49</v>
      </c>
      <c r="BP65" s="1" t="str">
        <f t="shared" si="3"/>
        <v>0</v>
      </c>
      <c r="BQ65" s="1">
        <v>61</v>
      </c>
      <c r="BR65" s="1" t="str">
        <f t="shared" si="4"/>
        <v>0</v>
      </c>
      <c r="KN65" s="1">
        <v>49</v>
      </c>
      <c r="KO65" s="1">
        <f t="shared" si="184"/>
        <v>0</v>
      </c>
      <c r="KP65" s="1">
        <v>34</v>
      </c>
      <c r="KQ65" s="1">
        <f t="shared" si="120"/>
        <v>1</v>
      </c>
      <c r="KR65" t="str">
        <f>KQ65&amp;KQ66&amp;KQ67&amp;KQ68&amp;KQ69&amp;KQ70&amp;KQ71&amp;KQ72</f>
        <v>10011110</v>
      </c>
      <c r="KS65" t="str">
        <f>BIN2HEX(KR65,2)</f>
        <v>9E</v>
      </c>
      <c r="KT65" t="str">
        <f>CHAR(BIN2DEC(KR65))</f>
        <v>ž</v>
      </c>
    </row>
    <row r="66" spans="3:306" x14ac:dyDescent="0.35">
      <c r="E66" s="3">
        <v>47</v>
      </c>
      <c r="F66" s="3" t="str">
        <f t="shared" si="186"/>
        <v>0</v>
      </c>
      <c r="H66" s="1">
        <v>45</v>
      </c>
      <c r="I66" s="1" t="str">
        <f t="shared" si="129"/>
        <v>1</v>
      </c>
      <c r="K66" s="1">
        <v>13</v>
      </c>
      <c r="L66" s="1" t="str">
        <f t="shared" si="189"/>
        <v>1</v>
      </c>
      <c r="M66" s="1" t="str">
        <f t="shared" si="190"/>
        <v>1</v>
      </c>
      <c r="N66" s="1" t="str">
        <f t="shared" si="190"/>
        <v>1</v>
      </c>
      <c r="O66" s="1" t="str">
        <f t="shared" ref="O66:T66" si="230">N68</f>
        <v>1</v>
      </c>
      <c r="P66" s="1" t="str">
        <f t="shared" si="230"/>
        <v>1</v>
      </c>
      <c r="Q66" s="1" t="str">
        <f t="shared" si="230"/>
        <v>0</v>
      </c>
      <c r="R66" s="1" t="str">
        <f t="shared" si="230"/>
        <v>1</v>
      </c>
      <c r="S66" s="1" t="str">
        <f t="shared" si="230"/>
        <v>0</v>
      </c>
      <c r="T66" s="1" t="str">
        <f t="shared" si="230"/>
        <v>0</v>
      </c>
      <c r="U66" s="1" t="str">
        <f t="shared" si="192"/>
        <v>1</v>
      </c>
      <c r="V66" s="1" t="str">
        <f t="shared" ref="V66:AA66" si="231">U68</f>
        <v>0</v>
      </c>
      <c r="W66" s="1" t="str">
        <f t="shared" si="231"/>
        <v>0</v>
      </c>
      <c r="X66" s="1" t="str">
        <f t="shared" si="231"/>
        <v>1</v>
      </c>
      <c r="Y66" s="1" t="str">
        <f t="shared" si="231"/>
        <v>0</v>
      </c>
      <c r="Z66" s="1" t="str">
        <f t="shared" si="231"/>
        <v>0</v>
      </c>
      <c r="AA66" s="1" t="str">
        <f t="shared" si="231"/>
        <v>1</v>
      </c>
      <c r="AB66" s="1" t="str">
        <f t="shared" si="194"/>
        <v>1</v>
      </c>
      <c r="AC66" s="1"/>
      <c r="AD66" s="1">
        <v>47</v>
      </c>
      <c r="AE66" s="1" t="str">
        <f t="shared" si="183"/>
        <v>0</v>
      </c>
      <c r="AF66" s="1" t="str">
        <f t="shared" si="213"/>
        <v>0</v>
      </c>
      <c r="AG66" s="1" t="str">
        <f t="shared" si="214"/>
        <v>1</v>
      </c>
      <c r="AH66" s="1" t="str">
        <f t="shared" si="215"/>
        <v>0</v>
      </c>
      <c r="AI66" s="1" t="str">
        <f t="shared" si="216"/>
        <v>0</v>
      </c>
      <c r="AJ66" s="1" t="str">
        <f t="shared" si="217"/>
        <v>1</v>
      </c>
      <c r="AK66" s="1" t="str">
        <f t="shared" si="218"/>
        <v>0</v>
      </c>
      <c r="AL66" s="1" t="str">
        <f t="shared" si="219"/>
        <v>1</v>
      </c>
      <c r="AM66" s="1" t="str">
        <f t="shared" si="220"/>
        <v>1</v>
      </c>
      <c r="AN66" s="1" t="str">
        <f t="shared" si="221"/>
        <v>0</v>
      </c>
      <c r="AO66" s="1" t="str">
        <f t="shared" si="222"/>
        <v>0</v>
      </c>
      <c r="AP66" s="1" t="str">
        <f t="shared" si="223"/>
        <v>1</v>
      </c>
      <c r="AQ66" s="1" t="str">
        <f t="shared" si="224"/>
        <v>1</v>
      </c>
      <c r="AR66" s="1" t="str">
        <f t="shared" si="225"/>
        <v>1</v>
      </c>
      <c r="AS66" s="1" t="str">
        <f t="shared" si="226"/>
        <v>0</v>
      </c>
      <c r="AT66" s="1" t="str">
        <f t="shared" si="227"/>
        <v>1</v>
      </c>
      <c r="AU66" s="1"/>
      <c r="AV66">
        <v>47</v>
      </c>
      <c r="AW66" s="1">
        <v>29</v>
      </c>
      <c r="AX66" s="1" t="str">
        <f t="shared" si="185"/>
        <v>0</v>
      </c>
      <c r="AY66" s="1" t="str">
        <f t="shared" si="185"/>
        <v>0</v>
      </c>
      <c r="AZ66" s="1" t="str">
        <f t="shared" si="185"/>
        <v>1</v>
      </c>
      <c r="BA66" s="1" t="str">
        <f t="shared" si="185"/>
        <v>1</v>
      </c>
      <c r="BB66" s="1" t="str">
        <f t="shared" si="185"/>
        <v>1</v>
      </c>
      <c r="BC66" s="1" t="str">
        <f t="shared" si="185"/>
        <v>1</v>
      </c>
      <c r="BD66" s="1" t="str">
        <f t="shared" si="185"/>
        <v>1</v>
      </c>
      <c r="BE66" s="1" t="str">
        <f t="shared" si="185"/>
        <v>1</v>
      </c>
      <c r="BF66" s="1" t="str">
        <f t="shared" si="185"/>
        <v>1</v>
      </c>
      <c r="BG66" s="1" t="str">
        <f t="shared" si="185"/>
        <v>0</v>
      </c>
      <c r="BH66" s="1" t="str">
        <f t="shared" si="185"/>
        <v>0</v>
      </c>
      <c r="BI66" s="1" t="str">
        <f t="shared" si="185"/>
        <v>0</v>
      </c>
      <c r="BJ66" s="1" t="str">
        <f t="shared" si="185"/>
        <v>0</v>
      </c>
      <c r="BK66" s="1" t="str">
        <f t="shared" si="185"/>
        <v>0</v>
      </c>
      <c r="BL66" s="1" t="str">
        <f t="shared" si="185"/>
        <v>1</v>
      </c>
      <c r="BM66" s="1" t="str">
        <f t="shared" ref="AY66:BM67" si="232">VLOOKUP($AW66,$AD$20:$AT$75,BM$16,FALSE)</f>
        <v>1</v>
      </c>
      <c r="BO66" s="1">
        <v>50</v>
      </c>
      <c r="BP66" s="1" t="str">
        <f t="shared" si="3"/>
        <v>1</v>
      </c>
      <c r="BQ66" s="1">
        <v>53</v>
      </c>
      <c r="BR66" s="1" t="str">
        <f t="shared" si="4"/>
        <v>0</v>
      </c>
      <c r="KN66" s="1">
        <v>50</v>
      </c>
      <c r="KO66" s="1">
        <f t="shared" si="184"/>
        <v>1</v>
      </c>
      <c r="KP66" s="1">
        <v>2</v>
      </c>
      <c r="KQ66" s="1">
        <f t="shared" si="120"/>
        <v>0</v>
      </c>
    </row>
    <row r="67" spans="3:306" x14ac:dyDescent="0.35">
      <c r="E67" s="3">
        <v>48</v>
      </c>
      <c r="F67" s="3" t="str">
        <f t="shared" si="186"/>
        <v>0</v>
      </c>
      <c r="H67" s="1">
        <v>37</v>
      </c>
      <c r="I67" s="1" t="str">
        <f t="shared" si="129"/>
        <v>0</v>
      </c>
      <c r="K67" s="1">
        <v>14</v>
      </c>
      <c r="L67" s="1" t="str">
        <f t="shared" si="189"/>
        <v>1</v>
      </c>
      <c r="M67" s="1" t="str">
        <f t="shared" si="190"/>
        <v>1</v>
      </c>
      <c r="N67" s="1" t="str">
        <f t="shared" si="190"/>
        <v>1</v>
      </c>
      <c r="O67" s="1" t="str">
        <f t="shared" ref="O67:T67" si="233">N69</f>
        <v>0</v>
      </c>
      <c r="P67" s="1" t="str">
        <f t="shared" si="233"/>
        <v>0</v>
      </c>
      <c r="Q67" s="1" t="str">
        <f t="shared" si="233"/>
        <v>0</v>
      </c>
      <c r="R67" s="1" t="str">
        <f t="shared" si="233"/>
        <v>0</v>
      </c>
      <c r="S67" s="1" t="str">
        <f t="shared" si="233"/>
        <v>0</v>
      </c>
      <c r="T67" s="1" t="str">
        <f t="shared" si="233"/>
        <v>1</v>
      </c>
      <c r="U67" s="1" t="str">
        <f t="shared" si="192"/>
        <v>1</v>
      </c>
      <c r="V67" s="1" t="str">
        <f t="shared" ref="V67:AA67" si="234">U69</f>
        <v>0</v>
      </c>
      <c r="W67" s="1" t="str">
        <f t="shared" si="234"/>
        <v>1</v>
      </c>
      <c r="X67" s="1" t="str">
        <f t="shared" si="234"/>
        <v>1</v>
      </c>
      <c r="Y67" s="1" t="str">
        <f t="shared" si="234"/>
        <v>1</v>
      </c>
      <c r="Z67" s="1" t="str">
        <f t="shared" si="234"/>
        <v>1</v>
      </c>
      <c r="AA67" s="1" t="str">
        <f t="shared" si="234"/>
        <v>1</v>
      </c>
      <c r="AB67" s="1" t="str">
        <f t="shared" si="194"/>
        <v>1</v>
      </c>
      <c r="AC67" s="1"/>
      <c r="AD67" s="1">
        <v>48</v>
      </c>
      <c r="AE67" s="1" t="str">
        <f t="shared" si="183"/>
        <v>0</v>
      </c>
      <c r="AF67" s="1" t="str">
        <f t="shared" si="213"/>
        <v>0</v>
      </c>
      <c r="AG67" s="1" t="str">
        <f t="shared" si="214"/>
        <v>0</v>
      </c>
      <c r="AH67" s="1" t="str">
        <f t="shared" si="215"/>
        <v>0</v>
      </c>
      <c r="AI67" s="1" t="str">
        <f t="shared" si="216"/>
        <v>1</v>
      </c>
      <c r="AJ67" s="1" t="str">
        <f t="shared" si="217"/>
        <v>0</v>
      </c>
      <c r="AK67" s="1" t="str">
        <f t="shared" si="218"/>
        <v>0</v>
      </c>
      <c r="AL67" s="1" t="str">
        <f t="shared" si="219"/>
        <v>1</v>
      </c>
      <c r="AM67" s="1" t="str">
        <f t="shared" si="220"/>
        <v>1</v>
      </c>
      <c r="AN67" s="1" t="str">
        <f t="shared" si="221"/>
        <v>1</v>
      </c>
      <c r="AO67" s="1" t="str">
        <f t="shared" si="222"/>
        <v>1</v>
      </c>
      <c r="AP67" s="1" t="str">
        <f t="shared" si="223"/>
        <v>1</v>
      </c>
      <c r="AQ67" s="1" t="str">
        <f t="shared" si="224"/>
        <v>1</v>
      </c>
      <c r="AR67" s="1" t="str">
        <f t="shared" si="225"/>
        <v>1</v>
      </c>
      <c r="AS67" s="1" t="str">
        <f t="shared" si="226"/>
        <v>1</v>
      </c>
      <c r="AT67" s="1" t="str">
        <f t="shared" si="227"/>
        <v>0</v>
      </c>
      <c r="AU67" s="1"/>
      <c r="AV67">
        <v>48</v>
      </c>
      <c r="AW67" s="1">
        <v>32</v>
      </c>
      <c r="AX67" s="1" t="str">
        <f t="shared" ref="AX67" si="235">VLOOKUP($AW67,$AD$20:$AT$75,AX$16,FALSE)</f>
        <v>1</v>
      </c>
      <c r="AY67" s="1" t="str">
        <f t="shared" si="232"/>
        <v>1</v>
      </c>
      <c r="AZ67" s="1" t="str">
        <f t="shared" si="232"/>
        <v>0</v>
      </c>
      <c r="BA67" s="1" t="str">
        <f t="shared" si="232"/>
        <v>0</v>
      </c>
      <c r="BB67" s="1" t="str">
        <f t="shared" si="232"/>
        <v>1</v>
      </c>
      <c r="BC67" s="1" t="str">
        <f t="shared" si="232"/>
        <v>1</v>
      </c>
      <c r="BD67" s="1" t="str">
        <f t="shared" si="232"/>
        <v>1</v>
      </c>
      <c r="BE67" s="1" t="str">
        <f t="shared" si="232"/>
        <v>0</v>
      </c>
      <c r="BF67" s="1" t="str">
        <f t="shared" si="232"/>
        <v>1</v>
      </c>
      <c r="BG67" s="1" t="str">
        <f t="shared" si="232"/>
        <v>0</v>
      </c>
      <c r="BH67" s="1" t="str">
        <f t="shared" si="232"/>
        <v>1</v>
      </c>
      <c r="BI67" s="1" t="str">
        <f t="shared" si="232"/>
        <v>0</v>
      </c>
      <c r="BJ67" s="1" t="str">
        <f t="shared" si="232"/>
        <v>0</v>
      </c>
      <c r="BK67" s="1" t="str">
        <f t="shared" si="232"/>
        <v>1</v>
      </c>
      <c r="BL67" s="1" t="str">
        <f t="shared" si="232"/>
        <v>0</v>
      </c>
      <c r="BM67" s="1" t="str">
        <f t="shared" si="232"/>
        <v>0</v>
      </c>
      <c r="BO67" s="1">
        <v>51</v>
      </c>
      <c r="BP67" s="1" t="str">
        <f t="shared" si="3"/>
        <v>0</v>
      </c>
      <c r="BQ67" s="1">
        <v>45</v>
      </c>
      <c r="BR67" s="1" t="str">
        <f t="shared" si="4"/>
        <v>0</v>
      </c>
      <c r="KN67" s="1">
        <v>51</v>
      </c>
      <c r="KO67" s="1">
        <f t="shared" si="184"/>
        <v>0</v>
      </c>
      <c r="KP67" s="1">
        <v>42</v>
      </c>
      <c r="KQ67" s="1">
        <f t="shared" si="120"/>
        <v>0</v>
      </c>
    </row>
    <row r="68" spans="3:306" x14ac:dyDescent="0.35">
      <c r="E68" s="3">
        <v>49</v>
      </c>
      <c r="F68" s="3" t="str">
        <f t="shared" si="186"/>
        <v>0</v>
      </c>
      <c r="H68" s="1">
        <v>29</v>
      </c>
      <c r="I68" s="1" t="str">
        <f t="shared" si="129"/>
        <v>0</v>
      </c>
      <c r="K68" s="1">
        <v>15</v>
      </c>
      <c r="L68" s="1" t="str">
        <f t="shared" si="189"/>
        <v>1</v>
      </c>
      <c r="M68" s="1" t="str">
        <f t="shared" si="190"/>
        <v>1</v>
      </c>
      <c r="N68" s="1" t="str">
        <f t="shared" si="190"/>
        <v>1</v>
      </c>
      <c r="O68" s="1" t="str">
        <f t="shared" ref="O68:T68" si="236">N70</f>
        <v>1</v>
      </c>
      <c r="P68" s="1" t="str">
        <f t="shared" si="236"/>
        <v>0</v>
      </c>
      <c r="Q68" s="1" t="str">
        <f t="shared" si="236"/>
        <v>1</v>
      </c>
      <c r="R68" s="1" t="str">
        <f t="shared" si="236"/>
        <v>0</v>
      </c>
      <c r="S68" s="1" t="str">
        <f t="shared" si="236"/>
        <v>0</v>
      </c>
      <c r="T68" s="1" t="str">
        <f t="shared" si="236"/>
        <v>1</v>
      </c>
      <c r="U68" s="1" t="str">
        <f t="shared" si="192"/>
        <v>0</v>
      </c>
      <c r="V68" s="1" t="str">
        <f t="shared" ref="V68:AA68" si="237">U70</f>
        <v>0</v>
      </c>
      <c r="W68" s="1" t="str">
        <f t="shared" si="237"/>
        <v>1</v>
      </c>
      <c r="X68" s="1" t="str">
        <f t="shared" si="237"/>
        <v>0</v>
      </c>
      <c r="Y68" s="1" t="str">
        <f t="shared" si="237"/>
        <v>0</v>
      </c>
      <c r="Z68" s="1" t="str">
        <f t="shared" si="237"/>
        <v>1</v>
      </c>
      <c r="AA68" s="1" t="str">
        <f t="shared" si="237"/>
        <v>1</v>
      </c>
      <c r="AB68" s="1" t="str">
        <f t="shared" si="194"/>
        <v>1</v>
      </c>
      <c r="AC68" s="1"/>
      <c r="AD68" s="1">
        <v>49</v>
      </c>
      <c r="AE68" s="1" t="str">
        <f t="shared" si="183"/>
        <v>0</v>
      </c>
      <c r="AF68" s="1" t="str">
        <f t="shared" si="213"/>
        <v>1</v>
      </c>
      <c r="AG68" s="1" t="str">
        <f t="shared" si="214"/>
        <v>0</v>
      </c>
      <c r="AH68" s="1" t="str">
        <f t="shared" si="215"/>
        <v>0</v>
      </c>
      <c r="AI68" s="1" t="str">
        <f t="shared" si="216"/>
        <v>1</v>
      </c>
      <c r="AJ68" s="1" t="str">
        <f t="shared" si="217"/>
        <v>0</v>
      </c>
      <c r="AK68" s="1" t="str">
        <f t="shared" si="218"/>
        <v>1</v>
      </c>
      <c r="AL68" s="1" t="str">
        <f t="shared" si="219"/>
        <v>1</v>
      </c>
      <c r="AM68" s="1" t="str">
        <f t="shared" si="220"/>
        <v>0</v>
      </c>
      <c r="AN68" s="1" t="str">
        <f t="shared" si="221"/>
        <v>0</v>
      </c>
      <c r="AO68" s="1" t="str">
        <f t="shared" si="222"/>
        <v>1</v>
      </c>
      <c r="AP68" s="1" t="str">
        <f t="shared" si="223"/>
        <v>1</v>
      </c>
      <c r="AQ68" s="1" t="str">
        <f t="shared" si="224"/>
        <v>1</v>
      </c>
      <c r="AR68" s="1" t="str">
        <f t="shared" si="225"/>
        <v>0</v>
      </c>
      <c r="AS68" s="1" t="str">
        <f t="shared" si="226"/>
        <v>0</v>
      </c>
      <c r="AT68" s="1" t="str">
        <f t="shared" si="227"/>
        <v>0</v>
      </c>
      <c r="AU68" s="1"/>
      <c r="BO68" s="1">
        <v>52</v>
      </c>
      <c r="BP68" s="1" t="str">
        <f t="shared" si="3"/>
        <v>1</v>
      </c>
      <c r="BQ68" s="1">
        <v>37</v>
      </c>
      <c r="BR68" s="1" t="str">
        <f t="shared" si="4"/>
        <v>1</v>
      </c>
      <c r="KN68" s="1">
        <v>52</v>
      </c>
      <c r="KO68" s="1">
        <f t="shared" si="184"/>
        <v>0</v>
      </c>
      <c r="KP68" s="1">
        <v>10</v>
      </c>
      <c r="KQ68" s="1">
        <f t="shared" si="120"/>
        <v>1</v>
      </c>
    </row>
    <row r="69" spans="3:306" x14ac:dyDescent="0.35">
      <c r="E69" s="3">
        <v>50</v>
      </c>
      <c r="F69" s="3" t="str">
        <f t="shared" si="186"/>
        <v>1</v>
      </c>
      <c r="H69" s="1">
        <v>21</v>
      </c>
      <c r="I69" s="1" t="str">
        <f t="shared" si="129"/>
        <v>0</v>
      </c>
      <c r="K69" s="1">
        <v>16</v>
      </c>
      <c r="L69" s="1" t="str">
        <f t="shared" si="189"/>
        <v>1</v>
      </c>
      <c r="M69" s="1" t="str">
        <f t="shared" si="190"/>
        <v>1</v>
      </c>
      <c r="N69" s="1" t="str">
        <f t="shared" si="190"/>
        <v>0</v>
      </c>
      <c r="O69" s="1" t="str">
        <f t="shared" ref="O69:T69" si="238">N71</f>
        <v>0</v>
      </c>
      <c r="P69" s="1" t="str">
        <f t="shared" si="238"/>
        <v>0</v>
      </c>
      <c r="Q69" s="1" t="str">
        <f t="shared" si="238"/>
        <v>0</v>
      </c>
      <c r="R69" s="1" t="str">
        <f t="shared" si="238"/>
        <v>0</v>
      </c>
      <c r="S69" s="1" t="str">
        <f t="shared" si="238"/>
        <v>1</v>
      </c>
      <c r="T69" s="1" t="str">
        <f t="shared" si="238"/>
        <v>0</v>
      </c>
      <c r="U69" s="1" t="str">
        <f t="shared" si="192"/>
        <v>0</v>
      </c>
      <c r="V69" s="1" t="str">
        <f t="shared" ref="V69:AA69" si="239">U71</f>
        <v>1</v>
      </c>
      <c r="W69" s="1" t="str">
        <f t="shared" si="239"/>
        <v>1</v>
      </c>
      <c r="X69" s="1" t="str">
        <f t="shared" si="239"/>
        <v>1</v>
      </c>
      <c r="Y69" s="1" t="str">
        <f t="shared" si="239"/>
        <v>1</v>
      </c>
      <c r="Z69" s="1" t="str">
        <f t="shared" si="239"/>
        <v>1</v>
      </c>
      <c r="AA69" s="1" t="str">
        <f t="shared" si="239"/>
        <v>1</v>
      </c>
      <c r="AB69" s="1" t="str">
        <f t="shared" si="194"/>
        <v>1</v>
      </c>
      <c r="AC69" s="1"/>
      <c r="AD69" s="1">
        <v>50</v>
      </c>
      <c r="AE69" s="1" t="str">
        <f t="shared" si="183"/>
        <v>1</v>
      </c>
      <c r="AF69" s="1" t="str">
        <f t="shared" si="213"/>
        <v>0</v>
      </c>
      <c r="AG69" s="1" t="str">
        <f t="shared" si="214"/>
        <v>0</v>
      </c>
      <c r="AH69" s="1" t="str">
        <f t="shared" si="215"/>
        <v>1</v>
      </c>
      <c r="AI69" s="1" t="str">
        <f t="shared" si="216"/>
        <v>0</v>
      </c>
      <c r="AJ69" s="1" t="str">
        <f t="shared" si="217"/>
        <v>0</v>
      </c>
      <c r="AK69" s="1" t="str">
        <f t="shared" si="218"/>
        <v>1</v>
      </c>
      <c r="AL69" s="1" t="str">
        <f t="shared" si="219"/>
        <v>0</v>
      </c>
      <c r="AM69" s="1" t="str">
        <f t="shared" si="220"/>
        <v>1</v>
      </c>
      <c r="AN69" s="1" t="str">
        <f t="shared" si="221"/>
        <v>1</v>
      </c>
      <c r="AO69" s="1" t="str">
        <f t="shared" si="222"/>
        <v>1</v>
      </c>
      <c r="AP69" s="1" t="str">
        <f t="shared" si="223"/>
        <v>1</v>
      </c>
      <c r="AQ69" s="1" t="str">
        <f t="shared" si="224"/>
        <v>1</v>
      </c>
      <c r="AR69" s="1" t="str">
        <f t="shared" si="225"/>
        <v>1</v>
      </c>
      <c r="AS69" s="1" t="str">
        <f t="shared" si="226"/>
        <v>0</v>
      </c>
      <c r="AT69" s="1" t="str">
        <f t="shared" si="227"/>
        <v>0</v>
      </c>
      <c r="AU69" s="1"/>
      <c r="BO69" s="1">
        <v>53</v>
      </c>
      <c r="BP69" s="1" t="str">
        <f t="shared" si="3"/>
        <v>0</v>
      </c>
      <c r="BQ69" s="1">
        <v>29</v>
      </c>
      <c r="BR69" s="1" t="str">
        <f t="shared" si="4"/>
        <v>1</v>
      </c>
      <c r="KN69" s="1">
        <v>53</v>
      </c>
      <c r="KO69" s="1">
        <f t="shared" si="184"/>
        <v>0</v>
      </c>
      <c r="KP69" s="1">
        <v>50</v>
      </c>
      <c r="KQ69" s="1">
        <f t="shared" si="120"/>
        <v>1</v>
      </c>
    </row>
    <row r="70" spans="3:306" x14ac:dyDescent="0.35">
      <c r="E70" s="3">
        <v>51</v>
      </c>
      <c r="F70" s="3" t="str">
        <f t="shared" si="186"/>
        <v>0</v>
      </c>
      <c r="H70" s="1">
        <v>13</v>
      </c>
      <c r="I70" s="1" t="str">
        <f t="shared" si="129"/>
        <v>1</v>
      </c>
      <c r="K70" s="1">
        <v>17</v>
      </c>
      <c r="L70" s="1" t="str">
        <f t="shared" si="189"/>
        <v>1</v>
      </c>
      <c r="M70" s="1" t="str">
        <f t="shared" si="190"/>
        <v>0</v>
      </c>
      <c r="N70" s="1" t="str">
        <f t="shared" si="190"/>
        <v>1</v>
      </c>
      <c r="O70" s="1" t="str">
        <f t="shared" ref="O70:T70" si="240">N72</f>
        <v>0</v>
      </c>
      <c r="P70" s="1" t="str">
        <f t="shared" si="240"/>
        <v>1</v>
      </c>
      <c r="Q70" s="1" t="str">
        <f t="shared" si="240"/>
        <v>0</v>
      </c>
      <c r="R70" s="1" t="str">
        <f t="shared" si="240"/>
        <v>0</v>
      </c>
      <c r="S70" s="1" t="str">
        <f t="shared" si="240"/>
        <v>1</v>
      </c>
      <c r="T70" s="1" t="str">
        <f t="shared" si="240"/>
        <v>0</v>
      </c>
      <c r="U70" s="1" t="str">
        <f t="shared" si="192"/>
        <v>0</v>
      </c>
      <c r="V70" s="1" t="str">
        <f t="shared" ref="V70:AA70" si="241">U72</f>
        <v>1</v>
      </c>
      <c r="W70" s="1" t="str">
        <f t="shared" si="241"/>
        <v>0</v>
      </c>
      <c r="X70" s="1" t="str">
        <f t="shared" si="241"/>
        <v>0</v>
      </c>
      <c r="Y70" s="1" t="str">
        <f t="shared" si="241"/>
        <v>1</v>
      </c>
      <c r="Z70" s="1" t="str">
        <f t="shared" si="241"/>
        <v>1</v>
      </c>
      <c r="AA70" s="1" t="str">
        <f t="shared" si="241"/>
        <v>1</v>
      </c>
      <c r="AB70" s="1" t="str">
        <f t="shared" si="194"/>
        <v>1</v>
      </c>
      <c r="AC70" s="1"/>
      <c r="AD70" s="1">
        <v>51</v>
      </c>
      <c r="AE70" s="1" t="str">
        <f t="shared" si="183"/>
        <v>0</v>
      </c>
      <c r="AF70" s="1" t="str">
        <f t="shared" si="213"/>
        <v>0</v>
      </c>
      <c r="AG70" s="1" t="str">
        <f t="shared" si="214"/>
        <v>0</v>
      </c>
      <c r="AH70" s="1" t="str">
        <f t="shared" si="215"/>
        <v>1</v>
      </c>
      <c r="AI70" s="1" t="str">
        <f t="shared" si="216"/>
        <v>0</v>
      </c>
      <c r="AJ70" s="1" t="str">
        <f t="shared" si="217"/>
        <v>1</v>
      </c>
      <c r="AK70" s="1" t="str">
        <f t="shared" si="218"/>
        <v>1</v>
      </c>
      <c r="AL70" s="1" t="str">
        <f t="shared" si="219"/>
        <v>1</v>
      </c>
      <c r="AM70" s="1" t="str">
        <f t="shared" si="220"/>
        <v>0</v>
      </c>
      <c r="AN70" s="1" t="str">
        <f t="shared" si="221"/>
        <v>1</v>
      </c>
      <c r="AO70" s="1" t="str">
        <f t="shared" si="222"/>
        <v>1</v>
      </c>
      <c r="AP70" s="1" t="str">
        <f t="shared" si="223"/>
        <v>1</v>
      </c>
      <c r="AQ70" s="1" t="str">
        <f t="shared" si="224"/>
        <v>0</v>
      </c>
      <c r="AR70" s="1" t="str">
        <f t="shared" si="225"/>
        <v>0</v>
      </c>
      <c r="AS70" s="1" t="str">
        <f t="shared" si="226"/>
        <v>0</v>
      </c>
      <c r="AT70" s="1" t="str">
        <f t="shared" si="227"/>
        <v>1</v>
      </c>
      <c r="AU70" s="1"/>
      <c r="BO70" s="1">
        <v>54</v>
      </c>
      <c r="BP70" s="1" t="str">
        <f t="shared" si="3"/>
        <v>1</v>
      </c>
      <c r="BQ70" s="1">
        <v>21</v>
      </c>
      <c r="BR70" s="1" t="str">
        <f t="shared" si="4"/>
        <v>0</v>
      </c>
      <c r="KN70" s="1">
        <v>54</v>
      </c>
      <c r="KO70" s="1">
        <f t="shared" si="184"/>
        <v>0</v>
      </c>
      <c r="KP70" s="1">
        <v>18</v>
      </c>
      <c r="KQ70" s="1">
        <f t="shared" si="120"/>
        <v>1</v>
      </c>
    </row>
    <row r="71" spans="3:306" x14ac:dyDescent="0.35">
      <c r="E71" s="3">
        <v>52</v>
      </c>
      <c r="F71" s="3" t="str">
        <f t="shared" si="186"/>
        <v>0</v>
      </c>
      <c r="H71" s="1">
        <v>5</v>
      </c>
      <c r="I71" s="1" t="str">
        <f t="shared" si="129"/>
        <v>0</v>
      </c>
      <c r="K71" s="1">
        <v>18</v>
      </c>
      <c r="L71" s="1" t="str">
        <f t="shared" si="189"/>
        <v>0</v>
      </c>
      <c r="M71" s="1" t="str">
        <f t="shared" si="190"/>
        <v>1</v>
      </c>
      <c r="N71" s="1" t="str">
        <f t="shared" si="190"/>
        <v>0</v>
      </c>
      <c r="O71" s="1" t="str">
        <f t="shared" ref="O71:T71" si="242">N73</f>
        <v>0</v>
      </c>
      <c r="P71" s="1" t="str">
        <f t="shared" si="242"/>
        <v>0</v>
      </c>
      <c r="Q71" s="1" t="str">
        <f t="shared" si="242"/>
        <v>0</v>
      </c>
      <c r="R71" s="1" t="str">
        <f t="shared" si="242"/>
        <v>1</v>
      </c>
      <c r="S71" s="1" t="str">
        <f t="shared" si="242"/>
        <v>0</v>
      </c>
      <c r="T71" s="1" t="str">
        <f t="shared" si="242"/>
        <v>0</v>
      </c>
      <c r="U71" s="1" t="str">
        <f t="shared" si="192"/>
        <v>1</v>
      </c>
      <c r="V71" s="1" t="str">
        <f t="shared" ref="V71:AA71" si="243">U73</f>
        <v>1</v>
      </c>
      <c r="W71" s="1" t="str">
        <f t="shared" si="243"/>
        <v>1</v>
      </c>
      <c r="X71" s="1" t="str">
        <f t="shared" si="243"/>
        <v>1</v>
      </c>
      <c r="Y71" s="1" t="str">
        <f t="shared" si="243"/>
        <v>1</v>
      </c>
      <c r="Z71" s="1" t="str">
        <f t="shared" si="243"/>
        <v>1</v>
      </c>
      <c r="AA71" s="1" t="str">
        <f t="shared" si="243"/>
        <v>1</v>
      </c>
      <c r="AB71" s="1" t="str">
        <f t="shared" si="194"/>
        <v>0</v>
      </c>
      <c r="AC71" s="1"/>
      <c r="AD71" s="1">
        <v>52</v>
      </c>
      <c r="AE71" s="1" t="str">
        <f t="shared" si="183"/>
        <v>0</v>
      </c>
      <c r="AF71" s="1" t="str">
        <f t="shared" si="213"/>
        <v>0</v>
      </c>
      <c r="AG71" s="1" t="str">
        <f t="shared" si="214"/>
        <v>1</v>
      </c>
      <c r="AH71" s="1" t="str">
        <f t="shared" si="215"/>
        <v>0</v>
      </c>
      <c r="AI71" s="1" t="str">
        <f t="shared" si="216"/>
        <v>0</v>
      </c>
      <c r="AJ71" s="1" t="str">
        <f t="shared" si="217"/>
        <v>1</v>
      </c>
      <c r="AK71" s="1" t="str">
        <f t="shared" si="218"/>
        <v>0</v>
      </c>
      <c r="AL71" s="1" t="str">
        <f t="shared" si="219"/>
        <v>0</v>
      </c>
      <c r="AM71" s="1" t="str">
        <f t="shared" si="220"/>
        <v>1</v>
      </c>
      <c r="AN71" s="1" t="str">
        <f t="shared" si="221"/>
        <v>1</v>
      </c>
      <c r="AO71" s="1" t="str">
        <f t="shared" si="222"/>
        <v>1</v>
      </c>
      <c r="AP71" s="1" t="str">
        <f t="shared" si="223"/>
        <v>1</v>
      </c>
      <c r="AQ71" s="1" t="str">
        <f t="shared" si="224"/>
        <v>1</v>
      </c>
      <c r="AR71" s="1" t="str">
        <f t="shared" si="225"/>
        <v>0</v>
      </c>
      <c r="AS71" s="1" t="str">
        <f t="shared" si="226"/>
        <v>1</v>
      </c>
      <c r="AT71" s="1" t="str">
        <f t="shared" si="227"/>
        <v>0</v>
      </c>
      <c r="AU71" s="1"/>
      <c r="BO71" s="1">
        <v>55</v>
      </c>
      <c r="BP71" s="1" t="str">
        <f t="shared" si="3"/>
        <v>0</v>
      </c>
      <c r="BQ71" s="1">
        <v>13</v>
      </c>
      <c r="BR71" s="1" t="str">
        <f t="shared" si="4"/>
        <v>0</v>
      </c>
      <c r="KN71" s="1">
        <v>55</v>
      </c>
      <c r="KO71" s="1">
        <f t="shared" si="184"/>
        <v>0</v>
      </c>
      <c r="KP71" s="1">
        <v>58</v>
      </c>
      <c r="KQ71" s="1">
        <f t="shared" si="120"/>
        <v>1</v>
      </c>
    </row>
    <row r="72" spans="3:306" x14ac:dyDescent="0.35">
      <c r="E72" s="3">
        <v>53</v>
      </c>
      <c r="F72" s="3" t="str">
        <f t="shared" si="186"/>
        <v>0</v>
      </c>
      <c r="H72" s="1">
        <v>28</v>
      </c>
      <c r="I72" s="1" t="str">
        <f t="shared" si="129"/>
        <v>0</v>
      </c>
      <c r="K72" s="1">
        <v>19</v>
      </c>
      <c r="L72" s="1" t="str">
        <f t="shared" si="189"/>
        <v>1</v>
      </c>
      <c r="M72" s="1" t="str">
        <f t="shared" si="190"/>
        <v>0</v>
      </c>
      <c r="N72" s="1" t="str">
        <f t="shared" si="190"/>
        <v>0</v>
      </c>
      <c r="O72" s="1" t="str">
        <f t="shared" ref="O72:T72" si="244">N74</f>
        <v>1</v>
      </c>
      <c r="P72" s="1" t="str">
        <f t="shared" si="244"/>
        <v>0</v>
      </c>
      <c r="Q72" s="1" t="str">
        <f t="shared" si="244"/>
        <v>0</v>
      </c>
      <c r="R72" s="1" t="str">
        <f t="shared" si="244"/>
        <v>1</v>
      </c>
      <c r="S72" s="1" t="str">
        <f t="shared" si="244"/>
        <v>0</v>
      </c>
      <c r="T72" s="1" t="str">
        <f t="shared" si="244"/>
        <v>1</v>
      </c>
      <c r="U72" s="1" t="str">
        <f t="shared" si="192"/>
        <v>1</v>
      </c>
      <c r="V72" s="1" t="str">
        <f t="shared" ref="V72:AA72" si="245">U74</f>
        <v>0</v>
      </c>
      <c r="W72" s="1" t="str">
        <f t="shared" si="245"/>
        <v>0</v>
      </c>
      <c r="X72" s="1" t="str">
        <f t="shared" si="245"/>
        <v>1</v>
      </c>
      <c r="Y72" s="1" t="str">
        <f t="shared" si="245"/>
        <v>1</v>
      </c>
      <c r="Z72" s="1" t="str">
        <f t="shared" si="245"/>
        <v>1</v>
      </c>
      <c r="AA72" s="1" t="str">
        <f t="shared" si="245"/>
        <v>0</v>
      </c>
      <c r="AB72" s="1" t="str">
        <f t="shared" si="194"/>
        <v>1</v>
      </c>
      <c r="AC72" s="1"/>
      <c r="AD72" s="1">
        <v>53</v>
      </c>
      <c r="AE72" s="1" t="str">
        <f t="shared" si="183"/>
        <v>0</v>
      </c>
      <c r="AF72" s="1" t="str">
        <f t="shared" si="213"/>
        <v>0</v>
      </c>
      <c r="AG72" s="1" t="str">
        <f t="shared" si="214"/>
        <v>1</v>
      </c>
      <c r="AH72" s="1" t="str">
        <f t="shared" si="215"/>
        <v>0</v>
      </c>
      <c r="AI72" s="1" t="str">
        <f t="shared" si="216"/>
        <v>1</v>
      </c>
      <c r="AJ72" s="1" t="str">
        <f t="shared" si="217"/>
        <v>1</v>
      </c>
      <c r="AK72" s="1" t="str">
        <f t="shared" si="218"/>
        <v>1</v>
      </c>
      <c r="AL72" s="1" t="str">
        <f t="shared" si="219"/>
        <v>1</v>
      </c>
      <c r="AM72" s="1" t="str">
        <f t="shared" si="220"/>
        <v>1</v>
      </c>
      <c r="AN72" s="1" t="str">
        <f t="shared" si="221"/>
        <v>1</v>
      </c>
      <c r="AO72" s="1" t="str">
        <f t="shared" si="222"/>
        <v>1</v>
      </c>
      <c r="AP72" s="1" t="str">
        <f t="shared" si="223"/>
        <v>0</v>
      </c>
      <c r="AQ72" s="1" t="str">
        <f t="shared" si="224"/>
        <v>0</v>
      </c>
      <c r="AR72" s="1" t="str">
        <f t="shared" si="225"/>
        <v>0</v>
      </c>
      <c r="AS72" s="1" t="str">
        <f t="shared" si="226"/>
        <v>0</v>
      </c>
      <c r="AT72" s="1" t="str">
        <f t="shared" si="227"/>
        <v>0</v>
      </c>
      <c r="AU72" s="1"/>
      <c r="BO72" s="1">
        <v>56</v>
      </c>
      <c r="BP72" s="1" t="str">
        <f t="shared" si="3"/>
        <v>0</v>
      </c>
      <c r="BQ72" s="1">
        <v>5</v>
      </c>
      <c r="BR72" s="1" t="str">
        <f t="shared" si="4"/>
        <v>1</v>
      </c>
      <c r="KN72" s="1">
        <v>56</v>
      </c>
      <c r="KO72" s="1">
        <f t="shared" si="184"/>
        <v>0</v>
      </c>
      <c r="KP72" s="1">
        <v>26</v>
      </c>
      <c r="KQ72" s="1">
        <f t="shared" si="120"/>
        <v>0</v>
      </c>
    </row>
    <row r="73" spans="3:306" x14ac:dyDescent="0.35">
      <c r="E73" s="3">
        <v>54</v>
      </c>
      <c r="F73" s="3" t="str">
        <f t="shared" si="186"/>
        <v>0</v>
      </c>
      <c r="H73" s="1">
        <v>20</v>
      </c>
      <c r="I73" s="1" t="str">
        <f t="shared" si="129"/>
        <v>0</v>
      </c>
      <c r="K73" s="1">
        <v>20</v>
      </c>
      <c r="L73" s="1" t="str">
        <f t="shared" si="189"/>
        <v>0</v>
      </c>
      <c r="M73" s="1" t="str">
        <f t="shared" si="190"/>
        <v>0</v>
      </c>
      <c r="N73" s="1" t="str">
        <f t="shared" si="190"/>
        <v>0</v>
      </c>
      <c r="O73" s="1" t="str">
        <f t="shared" ref="O73:T73" si="246">N75</f>
        <v>0</v>
      </c>
      <c r="P73" s="1" t="str">
        <f t="shared" si="246"/>
        <v>0</v>
      </c>
      <c r="Q73" s="1" t="str">
        <f t="shared" si="246"/>
        <v>1</v>
      </c>
      <c r="R73" s="1" t="str">
        <f t="shared" si="246"/>
        <v>0</v>
      </c>
      <c r="S73" s="1" t="str">
        <f t="shared" si="246"/>
        <v>0</v>
      </c>
      <c r="T73" s="1" t="str">
        <f t="shared" si="246"/>
        <v>1</v>
      </c>
      <c r="U73" s="1" t="str">
        <f t="shared" si="192"/>
        <v>1</v>
      </c>
      <c r="V73" s="1" t="str">
        <f t="shared" ref="V73:AA73" si="247">U75</f>
        <v>1</v>
      </c>
      <c r="W73" s="1" t="str">
        <f t="shared" si="247"/>
        <v>1</v>
      </c>
      <c r="X73" s="1" t="str">
        <f t="shared" si="247"/>
        <v>1</v>
      </c>
      <c r="Y73" s="1" t="str">
        <f t="shared" si="247"/>
        <v>1</v>
      </c>
      <c r="Z73" s="1" t="str">
        <f t="shared" si="247"/>
        <v>1</v>
      </c>
      <c r="AA73" s="1" t="str">
        <f t="shared" si="247"/>
        <v>1</v>
      </c>
      <c r="AB73" s="1" t="str">
        <f t="shared" si="194"/>
        <v>0</v>
      </c>
      <c r="AC73" s="1"/>
      <c r="AD73" s="1">
        <v>54</v>
      </c>
      <c r="AE73" s="1" t="str">
        <f t="shared" si="183"/>
        <v>0</v>
      </c>
      <c r="AF73" s="1" t="str">
        <f t="shared" si="213"/>
        <v>1</v>
      </c>
      <c r="AG73" s="1" t="str">
        <f t="shared" si="214"/>
        <v>0</v>
      </c>
      <c r="AH73" s="1" t="str">
        <f t="shared" si="215"/>
        <v>0</v>
      </c>
      <c r="AI73" s="1" t="str">
        <f t="shared" si="216"/>
        <v>1</v>
      </c>
      <c r="AJ73" s="1" t="str">
        <f t="shared" si="217"/>
        <v>0</v>
      </c>
      <c r="AK73" s="1" t="str">
        <f t="shared" si="218"/>
        <v>0</v>
      </c>
      <c r="AL73" s="1" t="str">
        <f t="shared" si="219"/>
        <v>1</v>
      </c>
      <c r="AM73" s="1" t="str">
        <f t="shared" si="220"/>
        <v>1</v>
      </c>
      <c r="AN73" s="1" t="str">
        <f t="shared" si="221"/>
        <v>1</v>
      </c>
      <c r="AO73" s="1" t="str">
        <f t="shared" si="222"/>
        <v>1</v>
      </c>
      <c r="AP73" s="1" t="str">
        <f t="shared" si="223"/>
        <v>1</v>
      </c>
      <c r="AQ73" s="1" t="str">
        <f t="shared" si="224"/>
        <v>0</v>
      </c>
      <c r="AR73" s="1" t="str">
        <f t="shared" si="225"/>
        <v>1</v>
      </c>
      <c r="AS73" s="1" t="str">
        <f t="shared" si="226"/>
        <v>0</v>
      </c>
      <c r="AT73" s="1" t="str">
        <f t="shared" si="227"/>
        <v>0</v>
      </c>
      <c r="AU73" s="1"/>
      <c r="BO73" s="1">
        <v>57</v>
      </c>
      <c r="BP73" s="1" t="str">
        <f t="shared" si="3"/>
        <v>0</v>
      </c>
      <c r="BQ73" s="1">
        <v>63</v>
      </c>
      <c r="BR73" s="1" t="str">
        <f t="shared" si="4"/>
        <v>0</v>
      </c>
      <c r="KN73" s="1">
        <v>57</v>
      </c>
      <c r="KO73" s="1">
        <f t="shared" si="184"/>
        <v>0</v>
      </c>
      <c r="KP73" s="1">
        <v>33</v>
      </c>
      <c r="KQ73" s="1">
        <f t="shared" si="120"/>
        <v>1</v>
      </c>
      <c r="KR73" t="str">
        <f>KQ73&amp;KQ74&amp;KQ75&amp;KQ76&amp;KQ77&amp;KQ78&amp;KQ79&amp;KQ80</f>
        <v>10110001</v>
      </c>
      <c r="KS73" t="str">
        <f>BIN2HEX(KR73,2)</f>
        <v>B1</v>
      </c>
      <c r="KT73" t="str">
        <f>CHAR(BIN2DEC(KR73))</f>
        <v>±</v>
      </c>
    </row>
    <row r="74" spans="3:306" x14ac:dyDescent="0.35">
      <c r="E74" s="3">
        <v>55</v>
      </c>
      <c r="F74" s="3" t="str">
        <f t="shared" si="186"/>
        <v>0</v>
      </c>
      <c r="H74" s="1">
        <v>12</v>
      </c>
      <c r="I74" s="1" t="str">
        <f t="shared" si="129"/>
        <v>0</v>
      </c>
      <c r="K74" s="1">
        <v>21</v>
      </c>
      <c r="L74" s="1" t="str">
        <f t="shared" si="189"/>
        <v>0</v>
      </c>
      <c r="M74" s="1" t="str">
        <f t="shared" si="190"/>
        <v>0</v>
      </c>
      <c r="N74" s="1" t="str">
        <f t="shared" si="190"/>
        <v>1</v>
      </c>
      <c r="O74" s="1" t="str">
        <f t="shared" ref="O74:T74" si="248">N76</f>
        <v>0</v>
      </c>
      <c r="P74" s="1" t="str">
        <f t="shared" si="248"/>
        <v>0</v>
      </c>
      <c r="Q74" s="1" t="str">
        <f t="shared" si="248"/>
        <v>1</v>
      </c>
      <c r="R74" s="1" t="str">
        <f t="shared" si="248"/>
        <v>0</v>
      </c>
      <c r="S74" s="1" t="str">
        <f t="shared" si="248"/>
        <v>1</v>
      </c>
      <c r="T74" s="1" t="str">
        <f t="shared" si="248"/>
        <v>1</v>
      </c>
      <c r="U74" s="1" t="str">
        <f t="shared" si="192"/>
        <v>0</v>
      </c>
      <c r="V74" s="1" t="str">
        <f t="shared" ref="V74:AA74" si="249">U76</f>
        <v>0</v>
      </c>
      <c r="W74" s="1" t="str">
        <f t="shared" si="249"/>
        <v>1</v>
      </c>
      <c r="X74" s="1" t="str">
        <f t="shared" si="249"/>
        <v>1</v>
      </c>
      <c r="Y74" s="1" t="str">
        <f t="shared" si="249"/>
        <v>1</v>
      </c>
      <c r="Z74" s="1" t="str">
        <f t="shared" si="249"/>
        <v>0</v>
      </c>
      <c r="AA74" s="1" t="str">
        <f t="shared" si="249"/>
        <v>0</v>
      </c>
      <c r="AB74" s="1" t="str">
        <f t="shared" si="194"/>
        <v>0</v>
      </c>
      <c r="AC74" s="1"/>
      <c r="AD74" s="1">
        <v>55</v>
      </c>
      <c r="AE74" s="1" t="str">
        <f t="shared" si="183"/>
        <v>1</v>
      </c>
      <c r="AF74" s="1" t="str">
        <f t="shared" si="213"/>
        <v>1</v>
      </c>
      <c r="AG74" s="1" t="str">
        <f t="shared" si="214"/>
        <v>0</v>
      </c>
      <c r="AH74" s="1" t="str">
        <f t="shared" si="215"/>
        <v>1</v>
      </c>
      <c r="AI74" s="1" t="str">
        <f t="shared" si="216"/>
        <v>1</v>
      </c>
      <c r="AJ74" s="1" t="str">
        <f t="shared" si="217"/>
        <v>1</v>
      </c>
      <c r="AK74" s="1" t="str">
        <f t="shared" si="218"/>
        <v>1</v>
      </c>
      <c r="AL74" s="1" t="str">
        <f t="shared" si="219"/>
        <v>1</v>
      </c>
      <c r="AM74" s="1" t="str">
        <f t="shared" si="220"/>
        <v>1</v>
      </c>
      <c r="AN74" s="1" t="str">
        <f t="shared" si="221"/>
        <v>1</v>
      </c>
      <c r="AO74" s="1" t="str">
        <f t="shared" si="222"/>
        <v>0</v>
      </c>
      <c r="AP74" s="1" t="str">
        <f t="shared" si="223"/>
        <v>0</v>
      </c>
      <c r="AQ74" s="1" t="str">
        <f t="shared" si="224"/>
        <v>0</v>
      </c>
      <c r="AR74" s="1" t="str">
        <f t="shared" si="225"/>
        <v>0</v>
      </c>
      <c r="AS74" s="1" t="str">
        <f t="shared" si="226"/>
        <v>0</v>
      </c>
      <c r="AT74" s="1" t="str">
        <f t="shared" si="227"/>
        <v>0</v>
      </c>
      <c r="AU74" s="1"/>
      <c r="BO74" s="1">
        <v>58</v>
      </c>
      <c r="BP74" s="1" t="str">
        <f t="shared" si="3"/>
        <v>1</v>
      </c>
      <c r="BQ74" s="1">
        <v>55</v>
      </c>
      <c r="BR74" s="1" t="str">
        <f t="shared" si="4"/>
        <v>0</v>
      </c>
      <c r="KN74" s="1">
        <v>58</v>
      </c>
      <c r="KO74" s="1">
        <f t="shared" si="184"/>
        <v>1</v>
      </c>
      <c r="KP74" s="1">
        <v>1</v>
      </c>
      <c r="KQ74" s="1">
        <f t="shared" si="120"/>
        <v>0</v>
      </c>
    </row>
    <row r="75" spans="3:306" x14ac:dyDescent="0.35">
      <c r="E75" s="3">
        <v>56</v>
      </c>
      <c r="F75" s="3" t="str">
        <f t="shared" si="186"/>
        <v>1</v>
      </c>
      <c r="H75" s="1">
        <v>4</v>
      </c>
      <c r="I75" s="1" t="str">
        <f t="shared" si="129"/>
        <v>1</v>
      </c>
      <c r="K75" s="1">
        <v>22</v>
      </c>
      <c r="L75" s="1" t="str">
        <f t="shared" si="189"/>
        <v>0</v>
      </c>
      <c r="M75" s="1" t="str">
        <f t="shared" si="190"/>
        <v>1</v>
      </c>
      <c r="N75" s="1" t="str">
        <f t="shared" si="190"/>
        <v>0</v>
      </c>
      <c r="O75" s="1" t="str">
        <f t="shared" ref="O75:T75" si="250">N77</f>
        <v>0</v>
      </c>
      <c r="P75" s="1" t="str">
        <f t="shared" si="250"/>
        <v>1</v>
      </c>
      <c r="Q75" s="1" t="str">
        <f t="shared" si="250"/>
        <v>0</v>
      </c>
      <c r="R75" s="1" t="str">
        <f t="shared" si="250"/>
        <v>0</v>
      </c>
      <c r="S75" s="1" t="str">
        <f t="shared" si="250"/>
        <v>1</v>
      </c>
      <c r="T75" s="1" t="str">
        <f t="shared" si="250"/>
        <v>0</v>
      </c>
      <c r="U75" s="1" t="str">
        <f t="shared" si="192"/>
        <v>1</v>
      </c>
      <c r="V75" s="1" t="str">
        <f t="shared" ref="V75:AA75" si="251">U77</f>
        <v>1</v>
      </c>
      <c r="W75" s="1" t="str">
        <f t="shared" si="251"/>
        <v>1</v>
      </c>
      <c r="X75" s="1" t="str">
        <f t="shared" si="251"/>
        <v>1</v>
      </c>
      <c r="Y75" s="1" t="str">
        <f t="shared" si="251"/>
        <v>1</v>
      </c>
      <c r="Z75" s="1" t="str">
        <f t="shared" si="251"/>
        <v>1</v>
      </c>
      <c r="AA75" s="1" t="str">
        <f t="shared" si="251"/>
        <v>0</v>
      </c>
      <c r="AB75" s="1" t="str">
        <f t="shared" si="194"/>
        <v>0</v>
      </c>
      <c r="AC75" s="1"/>
      <c r="AD75" s="1">
        <v>56</v>
      </c>
      <c r="AE75" s="1" t="str">
        <f t="shared" si="183"/>
        <v>1</v>
      </c>
      <c r="AF75" s="1" t="str">
        <f t="shared" si="213"/>
        <v>0</v>
      </c>
      <c r="AG75" s="1" t="str">
        <f t="shared" si="214"/>
        <v>0</v>
      </c>
      <c r="AH75" s="1" t="str">
        <f t="shared" si="215"/>
        <v>1</v>
      </c>
      <c r="AI75" s="1" t="str">
        <f t="shared" si="216"/>
        <v>0</v>
      </c>
      <c r="AJ75" s="1" t="str">
        <f t="shared" si="217"/>
        <v>0</v>
      </c>
      <c r="AK75" s="1" t="str">
        <f t="shared" si="218"/>
        <v>1</v>
      </c>
      <c r="AL75" s="1" t="str">
        <f t="shared" si="219"/>
        <v>1</v>
      </c>
      <c r="AM75" s="1" t="str">
        <f t="shared" si="220"/>
        <v>1</v>
      </c>
      <c r="AN75" s="1" t="str">
        <f t="shared" si="221"/>
        <v>1</v>
      </c>
      <c r="AO75" s="1" t="str">
        <f t="shared" si="222"/>
        <v>1</v>
      </c>
      <c r="AP75" s="1" t="str">
        <f t="shared" si="223"/>
        <v>0</v>
      </c>
      <c r="AQ75" s="1" t="str">
        <f t="shared" si="224"/>
        <v>1</v>
      </c>
      <c r="AR75" s="1" t="str">
        <f t="shared" si="225"/>
        <v>0</v>
      </c>
      <c r="AS75" s="1" t="str">
        <f t="shared" si="226"/>
        <v>0</v>
      </c>
      <c r="AT75" s="1" t="str">
        <f t="shared" si="227"/>
        <v>1</v>
      </c>
      <c r="AU75" s="1"/>
      <c r="BO75" s="1">
        <v>59</v>
      </c>
      <c r="BP75" s="1" t="str">
        <f t="shared" si="3"/>
        <v>0</v>
      </c>
      <c r="BQ75" s="1">
        <v>47</v>
      </c>
      <c r="BR75" s="1" t="str">
        <f t="shared" si="4"/>
        <v>0</v>
      </c>
      <c r="KN75" s="1">
        <v>59</v>
      </c>
      <c r="KO75" s="1">
        <f t="shared" si="184"/>
        <v>0</v>
      </c>
      <c r="KP75" s="1">
        <v>41</v>
      </c>
      <c r="KQ75" s="1">
        <f t="shared" si="120"/>
        <v>1</v>
      </c>
    </row>
    <row r="76" spans="3:306" x14ac:dyDescent="0.35">
      <c r="C76" s="1" t="s">
        <v>140</v>
      </c>
      <c r="E76" s="3">
        <v>57</v>
      </c>
      <c r="F76" s="3" t="str">
        <f t="shared" si="186"/>
        <v>0</v>
      </c>
      <c r="K76" s="1">
        <v>23</v>
      </c>
      <c r="L76" s="1" t="str">
        <f t="shared" si="189"/>
        <v>1</v>
      </c>
      <c r="M76" s="1" t="str">
        <f t="shared" si="190"/>
        <v>0</v>
      </c>
      <c r="N76" s="1" t="str">
        <f t="shared" si="190"/>
        <v>0</v>
      </c>
      <c r="O76" s="1" t="str">
        <f t="shared" ref="O76:T76" si="252">N78</f>
        <v>0</v>
      </c>
      <c r="P76" s="1" t="str">
        <f t="shared" si="252"/>
        <v>1</v>
      </c>
      <c r="Q76" s="1" t="str">
        <f t="shared" si="252"/>
        <v>0</v>
      </c>
      <c r="R76" s="1" t="str">
        <f t="shared" si="252"/>
        <v>1</v>
      </c>
      <c r="S76" s="1" t="str">
        <f t="shared" si="252"/>
        <v>1</v>
      </c>
      <c r="T76" s="1" t="str">
        <f t="shared" si="252"/>
        <v>1</v>
      </c>
      <c r="U76" s="1" t="str">
        <f t="shared" si="192"/>
        <v>0</v>
      </c>
      <c r="V76" s="1" t="str">
        <f t="shared" ref="V76:AA76" si="253">U78</f>
        <v>1</v>
      </c>
      <c r="W76" s="1" t="str">
        <f t="shared" si="253"/>
        <v>1</v>
      </c>
      <c r="X76" s="1" t="str">
        <f t="shared" si="253"/>
        <v>1</v>
      </c>
      <c r="Y76" s="1" t="str">
        <f t="shared" si="253"/>
        <v>0</v>
      </c>
      <c r="Z76" s="1" t="str">
        <f t="shared" si="253"/>
        <v>0</v>
      </c>
      <c r="AA76" s="1" t="str">
        <f t="shared" si="253"/>
        <v>0</v>
      </c>
      <c r="AB76" s="1" t="str">
        <f t="shared" si="194"/>
        <v>1</v>
      </c>
      <c r="AC76" s="1"/>
      <c r="BO76" s="1">
        <v>60</v>
      </c>
      <c r="BP76" s="1" t="str">
        <f t="shared" si="3"/>
        <v>0</v>
      </c>
      <c r="BQ76" s="1">
        <v>39</v>
      </c>
      <c r="BR76" s="1" t="str">
        <f t="shared" si="4"/>
        <v>0</v>
      </c>
      <c r="KN76" s="1">
        <v>60</v>
      </c>
      <c r="KO76" s="1">
        <f t="shared" si="184"/>
        <v>1</v>
      </c>
      <c r="KP76" s="1">
        <v>9</v>
      </c>
      <c r="KQ76" s="1">
        <f t="shared" si="120"/>
        <v>1</v>
      </c>
    </row>
    <row r="77" spans="3:306" x14ac:dyDescent="0.35">
      <c r="E77" s="3">
        <v>58</v>
      </c>
      <c r="F77" s="3" t="str">
        <f t="shared" si="186"/>
        <v>1</v>
      </c>
      <c r="K77" s="1">
        <v>24</v>
      </c>
      <c r="L77" s="1" t="str">
        <f t="shared" si="189"/>
        <v>0</v>
      </c>
      <c r="M77" s="1" t="str">
        <f t="shared" si="190"/>
        <v>0</v>
      </c>
      <c r="N77" s="1" t="str">
        <f t="shared" si="190"/>
        <v>0</v>
      </c>
      <c r="O77" s="1" t="str">
        <f t="shared" ref="O77:T77" si="254">N79</f>
        <v>1</v>
      </c>
      <c r="P77" s="1" t="str">
        <f t="shared" si="254"/>
        <v>0</v>
      </c>
      <c r="Q77" s="1" t="str">
        <f t="shared" si="254"/>
        <v>0</v>
      </c>
      <c r="R77" s="1" t="str">
        <f t="shared" si="254"/>
        <v>1</v>
      </c>
      <c r="S77" s="1" t="str">
        <f t="shared" si="254"/>
        <v>0</v>
      </c>
      <c r="T77" s="1" t="str">
        <f t="shared" si="254"/>
        <v>0</v>
      </c>
      <c r="U77" s="1" t="str">
        <f t="shared" si="192"/>
        <v>1</v>
      </c>
      <c r="V77" s="1" t="str">
        <f t="shared" ref="V77:AA77" si="255">U79</f>
        <v>1</v>
      </c>
      <c r="W77" s="1" t="str">
        <f t="shared" si="255"/>
        <v>1</v>
      </c>
      <c r="X77" s="1" t="str">
        <f t="shared" si="255"/>
        <v>1</v>
      </c>
      <c r="Y77" s="1" t="str">
        <f t="shared" si="255"/>
        <v>1</v>
      </c>
      <c r="Z77" s="1" t="str">
        <f t="shared" si="255"/>
        <v>0</v>
      </c>
      <c r="AA77" s="1" t="str">
        <f t="shared" si="255"/>
        <v>1</v>
      </c>
      <c r="AB77" s="1" t="str">
        <f t="shared" si="194"/>
        <v>0</v>
      </c>
      <c r="AC77" s="1"/>
      <c r="BO77" s="1">
        <v>61</v>
      </c>
      <c r="BP77" s="1" t="str">
        <f t="shared" si="3"/>
        <v>0</v>
      </c>
      <c r="BQ77" s="1">
        <v>31</v>
      </c>
      <c r="BR77" s="1" t="str">
        <f t="shared" si="4"/>
        <v>0</v>
      </c>
      <c r="KN77" s="1">
        <v>61</v>
      </c>
      <c r="KO77" s="1">
        <f t="shared" si="184"/>
        <v>1</v>
      </c>
      <c r="KP77" s="1">
        <v>49</v>
      </c>
      <c r="KQ77" s="1">
        <f t="shared" si="120"/>
        <v>0</v>
      </c>
    </row>
    <row r="78" spans="3:306" x14ac:dyDescent="0.35">
      <c r="E78" s="3">
        <v>59</v>
      </c>
      <c r="F78" s="3" t="str">
        <f t="shared" si="186"/>
        <v>0</v>
      </c>
      <c r="K78" s="1">
        <v>25</v>
      </c>
      <c r="L78" s="1" t="str">
        <f t="shared" si="189"/>
        <v>0</v>
      </c>
      <c r="M78" s="1" t="str">
        <f t="shared" si="190"/>
        <v>0</v>
      </c>
      <c r="N78" s="1" t="str">
        <f t="shared" si="190"/>
        <v>0</v>
      </c>
      <c r="O78" s="1" t="str">
        <f t="shared" ref="O78:T78" si="256">N80</f>
        <v>1</v>
      </c>
      <c r="P78" s="1" t="str">
        <f t="shared" si="256"/>
        <v>0</v>
      </c>
      <c r="Q78" s="1" t="str">
        <f t="shared" si="256"/>
        <v>1</v>
      </c>
      <c r="R78" s="1" t="str">
        <f t="shared" si="256"/>
        <v>1</v>
      </c>
      <c r="S78" s="1" t="str">
        <f t="shared" si="256"/>
        <v>1</v>
      </c>
      <c r="T78" s="1" t="str">
        <f t="shared" si="256"/>
        <v>1</v>
      </c>
      <c r="U78" s="1" t="str">
        <f t="shared" si="192"/>
        <v>1</v>
      </c>
      <c r="V78" s="1" t="str">
        <f t="shared" ref="V78:AA78" si="257">U80</f>
        <v>1</v>
      </c>
      <c r="W78" s="1" t="str">
        <f t="shared" si="257"/>
        <v>1</v>
      </c>
      <c r="X78" s="1" t="str">
        <f t="shared" si="257"/>
        <v>0</v>
      </c>
      <c r="Y78" s="1" t="str">
        <f t="shared" si="257"/>
        <v>0</v>
      </c>
      <c r="Z78" s="1" t="str">
        <f t="shared" si="257"/>
        <v>0</v>
      </c>
      <c r="AA78" s="1" t="str">
        <f t="shared" si="257"/>
        <v>0</v>
      </c>
      <c r="AB78" s="1" t="str">
        <f t="shared" si="194"/>
        <v>0</v>
      </c>
      <c r="AC78" s="1"/>
      <c r="BO78" s="1">
        <v>62</v>
      </c>
      <c r="BP78" s="1" t="str">
        <f t="shared" si="3"/>
        <v>0</v>
      </c>
      <c r="BQ78" s="1">
        <v>23</v>
      </c>
      <c r="BR78" s="1" t="str">
        <f t="shared" si="4"/>
        <v>1</v>
      </c>
      <c r="KN78" s="1">
        <v>62</v>
      </c>
      <c r="KO78" s="1">
        <f t="shared" si="184"/>
        <v>1</v>
      </c>
      <c r="KP78" s="1">
        <v>17</v>
      </c>
      <c r="KQ78" s="1">
        <f t="shared" si="120"/>
        <v>0</v>
      </c>
    </row>
    <row r="79" spans="3:306" x14ac:dyDescent="0.35">
      <c r="E79" s="3">
        <v>60</v>
      </c>
      <c r="F79" s="3" t="str">
        <f t="shared" si="186"/>
        <v>0</v>
      </c>
      <c r="K79" s="1">
        <v>26</v>
      </c>
      <c r="L79" s="1" t="str">
        <f t="shared" si="189"/>
        <v>0</v>
      </c>
      <c r="M79" s="1" t="str">
        <f t="shared" si="190"/>
        <v>0</v>
      </c>
      <c r="N79" s="1" t="str">
        <f t="shared" si="190"/>
        <v>1</v>
      </c>
      <c r="O79" s="1" t="str">
        <f t="shared" ref="O79:T79" si="258">N81</f>
        <v>0</v>
      </c>
      <c r="P79" s="1" t="str">
        <f t="shared" si="258"/>
        <v>0</v>
      </c>
      <c r="Q79" s="1" t="str">
        <f t="shared" si="258"/>
        <v>1</v>
      </c>
      <c r="R79" s="1" t="str">
        <f t="shared" si="258"/>
        <v>0</v>
      </c>
      <c r="S79" s="1" t="str">
        <f t="shared" si="258"/>
        <v>0</v>
      </c>
      <c r="T79" s="1" t="str">
        <f t="shared" si="258"/>
        <v>1</v>
      </c>
      <c r="U79" s="1" t="str">
        <f t="shared" si="192"/>
        <v>1</v>
      </c>
      <c r="V79" s="1" t="str">
        <f t="shared" ref="V79:AA79" si="259">U81</f>
        <v>1</v>
      </c>
      <c r="W79" s="1" t="str">
        <f t="shared" si="259"/>
        <v>1</v>
      </c>
      <c r="X79" s="1" t="str">
        <f t="shared" si="259"/>
        <v>1</v>
      </c>
      <c r="Y79" s="1" t="str">
        <f t="shared" si="259"/>
        <v>0</v>
      </c>
      <c r="Z79" s="1" t="str">
        <f t="shared" si="259"/>
        <v>1</v>
      </c>
      <c r="AA79" s="1" t="str">
        <f t="shared" si="259"/>
        <v>0</v>
      </c>
      <c r="AB79" s="1" t="str">
        <f t="shared" si="194"/>
        <v>0</v>
      </c>
      <c r="AC79" s="1"/>
      <c r="BO79" s="1">
        <v>63</v>
      </c>
      <c r="BP79" s="1" t="str">
        <f t="shared" si="3"/>
        <v>0</v>
      </c>
      <c r="BQ79" s="1">
        <v>15</v>
      </c>
      <c r="BR79" s="1" t="str">
        <f t="shared" si="4"/>
        <v>0</v>
      </c>
      <c r="KN79" s="1">
        <v>63</v>
      </c>
      <c r="KO79" s="1">
        <f t="shared" si="184"/>
        <v>0</v>
      </c>
      <c r="KP79" s="1">
        <v>57</v>
      </c>
      <c r="KQ79" s="1">
        <f t="shared" si="120"/>
        <v>0</v>
      </c>
    </row>
    <row r="80" spans="3:306" x14ac:dyDescent="0.35">
      <c r="E80" s="3">
        <v>61</v>
      </c>
      <c r="F80" s="3" t="str">
        <f t="shared" si="186"/>
        <v>1</v>
      </c>
      <c r="K80" s="1">
        <v>27</v>
      </c>
      <c r="L80" s="1" t="str">
        <f t="shared" si="189"/>
        <v>0</v>
      </c>
      <c r="M80" s="1" t="str">
        <f t="shared" si="190"/>
        <v>1</v>
      </c>
      <c r="N80" s="1" t="str">
        <f t="shared" si="190"/>
        <v>1</v>
      </c>
      <c r="O80" s="1" t="str">
        <f>N54</f>
        <v>0</v>
      </c>
      <c r="P80" s="1" t="str">
        <f t="shared" ref="P80:S80" si="260">O54</f>
        <v>1</v>
      </c>
      <c r="Q80" s="1" t="str">
        <f t="shared" si="260"/>
        <v>1</v>
      </c>
      <c r="R80" s="1" t="str">
        <f t="shared" si="260"/>
        <v>1</v>
      </c>
      <c r="S80" s="1" t="str">
        <f t="shared" si="260"/>
        <v>1</v>
      </c>
      <c r="T80" s="1" t="str">
        <f>S54</f>
        <v>1</v>
      </c>
      <c r="U80" s="1" t="str">
        <f t="shared" si="192"/>
        <v>1</v>
      </c>
      <c r="V80" s="1" t="str">
        <f>U54</f>
        <v>1</v>
      </c>
      <c r="W80" s="1" t="str">
        <f t="shared" ref="W80:AA80" si="261">V54</f>
        <v>0</v>
      </c>
      <c r="X80" s="1" t="str">
        <f t="shared" si="261"/>
        <v>0</v>
      </c>
      <c r="Y80" s="1" t="str">
        <f t="shared" si="261"/>
        <v>0</v>
      </c>
      <c r="Z80" s="1" t="str">
        <f t="shared" si="261"/>
        <v>0</v>
      </c>
      <c r="AA80" s="1" t="str">
        <f t="shared" si="261"/>
        <v>0</v>
      </c>
      <c r="AB80" s="1" t="str">
        <f t="shared" si="194"/>
        <v>0</v>
      </c>
      <c r="AC80" s="1"/>
      <c r="BO80" s="1">
        <v>64</v>
      </c>
      <c r="BP80" s="1" t="str">
        <f t="shared" si="3"/>
        <v>1</v>
      </c>
      <c r="BQ80" s="1">
        <v>7</v>
      </c>
      <c r="BR80" s="1" t="str">
        <f t="shared" si="4"/>
        <v>1</v>
      </c>
      <c r="KN80" s="1">
        <v>64</v>
      </c>
      <c r="KO80" s="1">
        <f t="shared" si="184"/>
        <v>1</v>
      </c>
      <c r="KP80" s="1">
        <v>25</v>
      </c>
      <c r="KQ80" s="1">
        <f t="shared" si="120"/>
        <v>1</v>
      </c>
    </row>
    <row r="81" spans="5:29" x14ac:dyDescent="0.35">
      <c r="E81" s="3">
        <v>62</v>
      </c>
      <c r="F81" s="3" t="str">
        <f t="shared" si="186"/>
        <v>1</v>
      </c>
      <c r="K81" s="1">
        <v>28</v>
      </c>
      <c r="L81" s="1" t="str">
        <f t="shared" si="189"/>
        <v>1</v>
      </c>
      <c r="M81" s="1" t="str">
        <f>L54</f>
        <v>1</v>
      </c>
      <c r="N81" s="1" t="str">
        <f>M54</f>
        <v>0</v>
      </c>
      <c r="O81" s="1" t="str">
        <f>N55</f>
        <v>0</v>
      </c>
      <c r="P81" s="1" t="str">
        <f t="shared" ref="P81:S81" si="262">O55</f>
        <v>1</v>
      </c>
      <c r="Q81" s="1" t="str">
        <f t="shared" si="262"/>
        <v>0</v>
      </c>
      <c r="R81" s="1" t="str">
        <f t="shared" si="262"/>
        <v>0</v>
      </c>
      <c r="S81" s="1" t="str">
        <f t="shared" si="262"/>
        <v>1</v>
      </c>
      <c r="T81" s="1" t="str">
        <f>S55</f>
        <v>1</v>
      </c>
      <c r="U81" s="1" t="str">
        <f>T54</f>
        <v>1</v>
      </c>
      <c r="V81" s="1" t="str">
        <f>U55</f>
        <v>1</v>
      </c>
      <c r="W81" s="1" t="str">
        <f t="shared" ref="W81:AA81" si="263">V55</f>
        <v>1</v>
      </c>
      <c r="X81" s="1" t="str">
        <f t="shared" si="263"/>
        <v>0</v>
      </c>
      <c r="Y81" s="1" t="str">
        <f t="shared" si="263"/>
        <v>1</v>
      </c>
      <c r="Z81" s="1" t="str">
        <f t="shared" si="263"/>
        <v>0</v>
      </c>
      <c r="AA81" s="1" t="str">
        <f t="shared" si="263"/>
        <v>0</v>
      </c>
      <c r="AB81" s="1" t="str">
        <f>AA54</f>
        <v>1</v>
      </c>
      <c r="AC81" s="1"/>
    </row>
    <row r="82" spans="5:29" x14ac:dyDescent="0.35">
      <c r="E82" s="3">
        <v>63</v>
      </c>
      <c r="F82" s="3" t="str">
        <f t="shared" si="186"/>
        <v>1</v>
      </c>
    </row>
    <row r="83" spans="5:29" x14ac:dyDescent="0.35">
      <c r="E83" s="3">
        <v>64</v>
      </c>
      <c r="F83" s="3" t="str">
        <f t="shared" si="186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C9BE5-6F9E-4E5A-92DF-0FEA4874CD81}">
  <dimension ref="B2:BM154"/>
  <sheetViews>
    <sheetView topLeftCell="A79" workbookViewId="0">
      <selection activeCell="B87" sqref="B87:AG87"/>
    </sheetView>
  </sheetViews>
  <sheetFormatPr defaultRowHeight="14.5" x14ac:dyDescent="0.35"/>
  <cols>
    <col min="2" max="21" width="2.81640625" bestFit="1" customWidth="1"/>
    <col min="22" max="22" width="4.81640625" bestFit="1" customWidth="1"/>
    <col min="23" max="23" width="2.81640625" bestFit="1" customWidth="1"/>
    <col min="24" max="24" width="6.81640625" bestFit="1" customWidth="1"/>
    <col min="25" max="56" width="2.81640625" bestFit="1" customWidth="1"/>
    <col min="57" max="57" width="1.81640625" bestFit="1" customWidth="1"/>
    <col min="58" max="64" width="2.81640625" bestFit="1" customWidth="1"/>
    <col min="65" max="65" width="1.81640625" bestFit="1" customWidth="1"/>
  </cols>
  <sheetData>
    <row r="2" spans="2:65" x14ac:dyDescent="0.35">
      <c r="B2" t="s">
        <v>2</v>
      </c>
    </row>
    <row r="4" spans="2:65" s="1" customFormat="1" x14ac:dyDescent="0.35">
      <c r="B4" s="1">
        <v>57</v>
      </c>
      <c r="C4" s="1">
        <v>49</v>
      </c>
      <c r="D4" s="1">
        <v>41</v>
      </c>
      <c r="E4" s="1">
        <v>33</v>
      </c>
      <c r="F4" s="1">
        <v>25</v>
      </c>
      <c r="G4" s="1">
        <v>17</v>
      </c>
      <c r="H4" s="1">
        <v>9</v>
      </c>
      <c r="I4" s="1">
        <v>1</v>
      </c>
      <c r="J4" s="1">
        <v>58</v>
      </c>
      <c r="K4" s="1">
        <v>50</v>
      </c>
      <c r="L4" s="1">
        <v>42</v>
      </c>
      <c r="M4" s="1">
        <v>34</v>
      </c>
      <c r="N4" s="1">
        <v>26</v>
      </c>
      <c r="O4" s="1">
        <v>18</v>
      </c>
      <c r="P4" s="1">
        <v>10</v>
      </c>
      <c r="Q4" s="1">
        <v>2</v>
      </c>
      <c r="R4" s="1">
        <v>59</v>
      </c>
      <c r="S4" s="1">
        <v>51</v>
      </c>
      <c r="T4" s="1">
        <v>43</v>
      </c>
      <c r="U4" s="1">
        <v>35</v>
      </c>
      <c r="V4" s="1">
        <v>27</v>
      </c>
      <c r="W4" s="1">
        <v>19</v>
      </c>
      <c r="X4" s="1">
        <v>11</v>
      </c>
      <c r="Y4" s="1">
        <v>3</v>
      </c>
      <c r="Z4" s="1">
        <v>60</v>
      </c>
      <c r="AA4" s="1">
        <v>52</v>
      </c>
      <c r="AB4" s="1">
        <v>44</v>
      </c>
      <c r="AC4" s="1">
        <v>36</v>
      </c>
      <c r="AD4" s="1">
        <v>63</v>
      </c>
      <c r="AE4" s="1">
        <v>55</v>
      </c>
      <c r="AF4" s="1">
        <v>47</v>
      </c>
      <c r="AG4" s="1">
        <v>39</v>
      </c>
      <c r="AH4" s="1">
        <v>31</v>
      </c>
      <c r="AI4" s="1">
        <v>23</v>
      </c>
      <c r="AJ4" s="1">
        <v>15</v>
      </c>
      <c r="AK4" s="1">
        <v>7</v>
      </c>
      <c r="AL4" s="1">
        <v>62</v>
      </c>
      <c r="AM4" s="1">
        <v>54</v>
      </c>
      <c r="AN4" s="1">
        <v>46</v>
      </c>
      <c r="AO4" s="1">
        <v>38</v>
      </c>
      <c r="AP4" s="1">
        <v>30</v>
      </c>
      <c r="AQ4" s="1">
        <v>22</v>
      </c>
      <c r="AR4" s="1">
        <v>14</v>
      </c>
      <c r="AS4" s="1">
        <v>6</v>
      </c>
      <c r="AT4" s="1">
        <v>61</v>
      </c>
      <c r="AU4" s="1">
        <v>53</v>
      </c>
      <c r="AV4" s="1">
        <v>45</v>
      </c>
      <c r="AW4" s="1">
        <v>37</v>
      </c>
      <c r="AX4" s="1">
        <v>29</v>
      </c>
      <c r="AY4" s="1">
        <v>21</v>
      </c>
      <c r="AZ4" s="1">
        <v>13</v>
      </c>
      <c r="BA4" s="1">
        <v>5</v>
      </c>
      <c r="BB4" s="1">
        <v>28</v>
      </c>
      <c r="BC4" s="1">
        <v>20</v>
      </c>
      <c r="BD4" s="1">
        <v>12</v>
      </c>
      <c r="BE4" s="1">
        <v>4</v>
      </c>
    </row>
    <row r="7" spans="2:65" x14ac:dyDescent="0.35">
      <c r="B7" t="s">
        <v>57</v>
      </c>
    </row>
    <row r="8" spans="2:65" s="1" customFormat="1" x14ac:dyDescent="0.35">
      <c r="B8" s="1">
        <v>14</v>
      </c>
      <c r="C8" s="1">
        <v>17</v>
      </c>
      <c r="D8" s="1">
        <v>11</v>
      </c>
      <c r="E8" s="1">
        <v>24</v>
      </c>
      <c r="F8" s="1">
        <v>1</v>
      </c>
      <c r="G8" s="1">
        <v>5</v>
      </c>
      <c r="H8" s="1">
        <v>3</v>
      </c>
      <c r="I8" s="1">
        <v>28</v>
      </c>
      <c r="J8" s="1">
        <v>15</v>
      </c>
      <c r="K8" s="1">
        <v>6</v>
      </c>
      <c r="L8" s="1">
        <v>21</v>
      </c>
      <c r="M8" s="1">
        <v>10</v>
      </c>
      <c r="N8" s="1">
        <v>23</v>
      </c>
      <c r="O8" s="1">
        <v>19</v>
      </c>
      <c r="P8" s="1">
        <v>12</v>
      </c>
      <c r="Q8" s="1">
        <v>4</v>
      </c>
      <c r="R8" s="1">
        <v>26</v>
      </c>
      <c r="S8" s="1">
        <v>8</v>
      </c>
      <c r="T8" s="1">
        <v>16</v>
      </c>
      <c r="U8" s="1">
        <v>7</v>
      </c>
      <c r="V8" s="1">
        <v>27</v>
      </c>
      <c r="W8" s="1">
        <v>20</v>
      </c>
      <c r="X8" s="1">
        <v>13</v>
      </c>
      <c r="Y8" s="1">
        <v>2</v>
      </c>
      <c r="Z8" s="1">
        <v>41</v>
      </c>
      <c r="AA8" s="1">
        <v>52</v>
      </c>
      <c r="AB8" s="1">
        <v>31</v>
      </c>
      <c r="AC8" s="1">
        <v>37</v>
      </c>
      <c r="AD8" s="1">
        <v>47</v>
      </c>
      <c r="AE8" s="1">
        <v>55</v>
      </c>
      <c r="AF8" s="1">
        <v>30</v>
      </c>
      <c r="AG8" s="1">
        <v>40</v>
      </c>
      <c r="AH8" s="1">
        <v>51</v>
      </c>
      <c r="AI8" s="1">
        <v>45</v>
      </c>
      <c r="AJ8" s="1">
        <v>33</v>
      </c>
      <c r="AK8" s="1">
        <v>48</v>
      </c>
      <c r="AL8" s="1">
        <v>44</v>
      </c>
      <c r="AM8" s="1">
        <v>49</v>
      </c>
      <c r="AN8" s="1">
        <v>39</v>
      </c>
      <c r="AO8" s="1">
        <v>56</v>
      </c>
      <c r="AP8" s="1">
        <v>34</v>
      </c>
      <c r="AQ8" s="1">
        <v>53</v>
      </c>
      <c r="AR8" s="1">
        <v>46</v>
      </c>
      <c r="AS8" s="1">
        <v>42</v>
      </c>
      <c r="AT8" s="1">
        <v>50</v>
      </c>
      <c r="AU8" s="1">
        <v>36</v>
      </c>
      <c r="AV8" s="1">
        <v>29</v>
      </c>
      <c r="AW8" s="1">
        <v>32</v>
      </c>
    </row>
    <row r="11" spans="2:65" x14ac:dyDescent="0.35">
      <c r="B11" t="s">
        <v>76</v>
      </c>
    </row>
    <row r="12" spans="2:65" s="1" customFormat="1" x14ac:dyDescent="0.35">
      <c r="B12" s="1">
        <v>58</v>
      </c>
      <c r="C12" s="1">
        <v>50</v>
      </c>
      <c r="D12" s="1">
        <v>42</v>
      </c>
      <c r="E12" s="1">
        <v>34</v>
      </c>
      <c r="F12" s="1">
        <v>26</v>
      </c>
      <c r="G12" s="1">
        <v>18</v>
      </c>
      <c r="H12" s="1">
        <v>10</v>
      </c>
      <c r="I12" s="1">
        <v>2</v>
      </c>
      <c r="J12" s="1">
        <v>60</v>
      </c>
      <c r="K12" s="1">
        <v>52</v>
      </c>
      <c r="L12" s="1">
        <v>44</v>
      </c>
      <c r="M12" s="1">
        <v>36</v>
      </c>
      <c r="N12" s="1">
        <v>28</v>
      </c>
      <c r="O12" s="1">
        <v>20</v>
      </c>
      <c r="P12" s="1">
        <v>12</v>
      </c>
      <c r="Q12" s="1">
        <v>4</v>
      </c>
      <c r="R12" s="1">
        <v>62</v>
      </c>
      <c r="S12" s="1">
        <v>54</v>
      </c>
      <c r="T12" s="1">
        <v>46</v>
      </c>
      <c r="U12" s="1">
        <v>38</v>
      </c>
      <c r="V12" s="1">
        <v>30</v>
      </c>
      <c r="W12" s="1">
        <v>22</v>
      </c>
      <c r="X12" s="1">
        <v>14</v>
      </c>
      <c r="Y12" s="1">
        <v>6</v>
      </c>
      <c r="Z12" s="1">
        <v>64</v>
      </c>
      <c r="AA12" s="1">
        <v>56</v>
      </c>
      <c r="AB12" s="1">
        <v>48</v>
      </c>
      <c r="AC12" s="1">
        <v>40</v>
      </c>
      <c r="AD12" s="1">
        <v>32</v>
      </c>
      <c r="AE12" s="1">
        <v>24</v>
      </c>
      <c r="AF12" s="1">
        <v>16</v>
      </c>
      <c r="AG12" s="1">
        <v>8</v>
      </c>
      <c r="AH12" s="1">
        <v>57</v>
      </c>
      <c r="AI12" s="1">
        <v>49</v>
      </c>
      <c r="AJ12" s="1">
        <v>41</v>
      </c>
      <c r="AK12" s="1">
        <v>33</v>
      </c>
      <c r="AL12" s="1">
        <v>25</v>
      </c>
      <c r="AM12" s="1">
        <v>17</v>
      </c>
      <c r="AN12" s="1">
        <v>9</v>
      </c>
      <c r="AO12" s="1">
        <v>1</v>
      </c>
      <c r="AP12" s="1">
        <v>59</v>
      </c>
      <c r="AQ12" s="1">
        <v>51</v>
      </c>
      <c r="AR12" s="1">
        <v>43</v>
      </c>
      <c r="AS12" s="1">
        <v>35</v>
      </c>
      <c r="AT12" s="1">
        <v>27</v>
      </c>
      <c r="AU12" s="1">
        <v>19</v>
      </c>
      <c r="AV12" s="1">
        <v>11</v>
      </c>
      <c r="AW12" s="1">
        <v>3</v>
      </c>
      <c r="AX12" s="1">
        <v>61</v>
      </c>
      <c r="AY12" s="1">
        <v>53</v>
      </c>
      <c r="AZ12" s="1">
        <v>45</v>
      </c>
      <c r="BA12" s="1">
        <v>37</v>
      </c>
      <c r="BB12" s="1">
        <v>29</v>
      </c>
      <c r="BC12" s="1">
        <v>21</v>
      </c>
      <c r="BD12" s="1">
        <v>13</v>
      </c>
      <c r="BE12" s="1">
        <v>5</v>
      </c>
      <c r="BF12" s="1">
        <v>63</v>
      </c>
      <c r="BG12" s="1">
        <v>55</v>
      </c>
      <c r="BH12" s="1">
        <v>47</v>
      </c>
      <c r="BI12" s="1">
        <v>39</v>
      </c>
      <c r="BJ12" s="1">
        <v>31</v>
      </c>
      <c r="BK12" s="1">
        <v>23</v>
      </c>
      <c r="BL12" s="1">
        <v>15</v>
      </c>
      <c r="BM12" s="1">
        <v>7</v>
      </c>
    </row>
    <row r="15" spans="2:65" x14ac:dyDescent="0.35">
      <c r="B15" t="s">
        <v>80</v>
      </c>
    </row>
    <row r="16" spans="2:65" x14ac:dyDescent="0.35">
      <c r="B16">
        <v>32</v>
      </c>
      <c r="C16">
        <v>1</v>
      </c>
      <c r="D16">
        <v>2</v>
      </c>
      <c r="E16">
        <v>3</v>
      </c>
      <c r="F16">
        <v>4</v>
      </c>
      <c r="G16">
        <v>5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8</v>
      </c>
      <c r="O16">
        <v>9</v>
      </c>
      <c r="P16">
        <v>10</v>
      </c>
      <c r="Q16">
        <v>11</v>
      </c>
      <c r="R16">
        <v>12</v>
      </c>
      <c r="S16">
        <v>13</v>
      </c>
      <c r="T16">
        <v>12</v>
      </c>
      <c r="U16">
        <v>13</v>
      </c>
      <c r="V16">
        <v>14</v>
      </c>
      <c r="W16">
        <v>15</v>
      </c>
      <c r="X16">
        <v>16</v>
      </c>
      <c r="Y16">
        <v>17</v>
      </c>
      <c r="Z16">
        <v>16</v>
      </c>
      <c r="AA16">
        <v>17</v>
      </c>
      <c r="AB16">
        <v>18</v>
      </c>
      <c r="AC16">
        <v>19</v>
      </c>
      <c r="AD16">
        <v>20</v>
      </c>
      <c r="AE16">
        <v>21</v>
      </c>
      <c r="AF16">
        <v>20</v>
      </c>
      <c r="AG16">
        <v>21</v>
      </c>
      <c r="AH16">
        <v>22</v>
      </c>
      <c r="AI16">
        <v>23</v>
      </c>
      <c r="AJ16">
        <v>24</v>
      </c>
      <c r="AK16">
        <v>25</v>
      </c>
      <c r="AL16">
        <v>24</v>
      </c>
      <c r="AM16">
        <v>25</v>
      </c>
      <c r="AN16">
        <v>26</v>
      </c>
      <c r="AO16">
        <v>27</v>
      </c>
      <c r="AP16">
        <v>28</v>
      </c>
      <c r="AQ16">
        <v>29</v>
      </c>
      <c r="AR16">
        <v>28</v>
      </c>
      <c r="AS16">
        <v>29</v>
      </c>
      <c r="AT16">
        <v>30</v>
      </c>
      <c r="AU16">
        <v>31</v>
      </c>
      <c r="AV16">
        <v>32</v>
      </c>
      <c r="AW16">
        <v>1</v>
      </c>
    </row>
    <row r="19" spans="2:32" x14ac:dyDescent="0.35">
      <c r="B19" t="s">
        <v>85</v>
      </c>
    </row>
    <row r="20" spans="2:32" x14ac:dyDescent="0.35">
      <c r="B20" t="s">
        <v>86</v>
      </c>
      <c r="X20" t="s">
        <v>94</v>
      </c>
      <c r="Y20" t="s">
        <v>86</v>
      </c>
      <c r="Z20" t="s">
        <v>87</v>
      </c>
      <c r="AA20" t="s">
        <v>88</v>
      </c>
      <c r="AB20" t="s">
        <v>89</v>
      </c>
      <c r="AC20" t="s">
        <v>90</v>
      </c>
      <c r="AD20" t="s">
        <v>91</v>
      </c>
      <c r="AE20" t="s">
        <v>92</v>
      </c>
      <c r="AF20" t="s">
        <v>93</v>
      </c>
    </row>
    <row r="21" spans="2:32" x14ac:dyDescent="0.35">
      <c r="B21">
        <v>14</v>
      </c>
      <c r="C21">
        <v>4</v>
      </c>
      <c r="D21">
        <v>13</v>
      </c>
      <c r="E21">
        <v>1</v>
      </c>
      <c r="F21">
        <v>2</v>
      </c>
      <c r="G21">
        <v>15</v>
      </c>
      <c r="H21">
        <v>11</v>
      </c>
      <c r="I21">
        <v>8</v>
      </c>
      <c r="J21">
        <v>3</v>
      </c>
      <c r="K21">
        <v>10</v>
      </c>
      <c r="L21">
        <v>6</v>
      </c>
      <c r="M21">
        <v>12</v>
      </c>
      <c r="N21">
        <v>5</v>
      </c>
      <c r="O21">
        <v>9</v>
      </c>
      <c r="P21">
        <v>0</v>
      </c>
      <c r="Q21">
        <v>7</v>
      </c>
      <c r="T21">
        <v>0</v>
      </c>
      <c r="U21">
        <v>0</v>
      </c>
      <c r="V21" t="str">
        <f>DEC2BIN(T21,4)</f>
        <v>0000</v>
      </c>
      <c r="W21">
        <v>0</v>
      </c>
      <c r="X21" t="str">
        <f>U21&amp;V21&amp;W21</f>
        <v>000000</v>
      </c>
      <c r="Y21">
        <v>14</v>
      </c>
      <c r="Z21">
        <v>15</v>
      </c>
      <c r="AA21">
        <v>10</v>
      </c>
      <c r="AB21">
        <v>7</v>
      </c>
      <c r="AC21">
        <v>2</v>
      </c>
      <c r="AD21">
        <v>12</v>
      </c>
      <c r="AE21">
        <v>4</v>
      </c>
      <c r="AF21">
        <v>13</v>
      </c>
    </row>
    <row r="22" spans="2:32" x14ac:dyDescent="0.35">
      <c r="B22">
        <v>0</v>
      </c>
      <c r="C22">
        <v>15</v>
      </c>
      <c r="D22">
        <v>7</v>
      </c>
      <c r="E22">
        <v>4</v>
      </c>
      <c r="F22">
        <v>14</v>
      </c>
      <c r="G22">
        <v>2</v>
      </c>
      <c r="H22">
        <v>13</v>
      </c>
      <c r="I22">
        <v>1</v>
      </c>
      <c r="J22">
        <v>10</v>
      </c>
      <c r="K22">
        <v>6</v>
      </c>
      <c r="L22">
        <v>12</v>
      </c>
      <c r="M22">
        <v>11</v>
      </c>
      <c r="N22">
        <v>9</v>
      </c>
      <c r="O22">
        <v>5</v>
      </c>
      <c r="P22">
        <v>3</v>
      </c>
      <c r="Q22">
        <v>8</v>
      </c>
      <c r="T22">
        <v>1</v>
      </c>
      <c r="U22">
        <v>0</v>
      </c>
      <c r="V22" t="str">
        <f t="shared" ref="V22:V84" si="0">DEC2BIN(T22,4)</f>
        <v>0001</v>
      </c>
      <c r="W22">
        <v>0</v>
      </c>
      <c r="X22" t="str">
        <f t="shared" ref="X22:X84" si="1">U22&amp;V22&amp;W22</f>
        <v>000010</v>
      </c>
      <c r="Y22">
        <v>4</v>
      </c>
      <c r="Z22">
        <v>1</v>
      </c>
      <c r="AA22">
        <v>0</v>
      </c>
      <c r="AB22">
        <v>13</v>
      </c>
      <c r="AC22">
        <v>12</v>
      </c>
      <c r="AD22">
        <v>1</v>
      </c>
      <c r="AE22">
        <v>11</v>
      </c>
      <c r="AF22">
        <v>2</v>
      </c>
    </row>
    <row r="23" spans="2:32" x14ac:dyDescent="0.35">
      <c r="B23">
        <v>4</v>
      </c>
      <c r="C23">
        <v>1</v>
      </c>
      <c r="D23">
        <v>14</v>
      </c>
      <c r="E23">
        <v>8</v>
      </c>
      <c r="F23">
        <v>13</v>
      </c>
      <c r="G23">
        <v>6</v>
      </c>
      <c r="H23">
        <v>2</v>
      </c>
      <c r="I23">
        <v>11</v>
      </c>
      <c r="J23">
        <v>15</v>
      </c>
      <c r="K23">
        <v>12</v>
      </c>
      <c r="L23">
        <v>9</v>
      </c>
      <c r="M23">
        <v>7</v>
      </c>
      <c r="N23">
        <v>3</v>
      </c>
      <c r="O23">
        <v>10</v>
      </c>
      <c r="P23">
        <v>5</v>
      </c>
      <c r="Q23">
        <v>0</v>
      </c>
      <c r="T23">
        <v>2</v>
      </c>
      <c r="U23">
        <v>0</v>
      </c>
      <c r="V23" t="str">
        <f t="shared" si="0"/>
        <v>0010</v>
      </c>
      <c r="W23">
        <v>0</v>
      </c>
      <c r="X23" t="str">
        <f t="shared" si="1"/>
        <v>000100</v>
      </c>
      <c r="Y23">
        <v>13</v>
      </c>
      <c r="Z23">
        <v>8</v>
      </c>
      <c r="AA23">
        <v>9</v>
      </c>
      <c r="AB23">
        <v>14</v>
      </c>
      <c r="AC23">
        <v>4</v>
      </c>
      <c r="AD23">
        <v>10</v>
      </c>
      <c r="AE23">
        <v>2</v>
      </c>
      <c r="AF23">
        <v>8</v>
      </c>
    </row>
    <row r="24" spans="2:32" x14ac:dyDescent="0.35">
      <c r="B24">
        <v>15</v>
      </c>
      <c r="C24">
        <v>12</v>
      </c>
      <c r="D24">
        <v>8</v>
      </c>
      <c r="E24">
        <v>2</v>
      </c>
      <c r="F24">
        <v>4</v>
      </c>
      <c r="G24">
        <v>9</v>
      </c>
      <c r="H24">
        <v>1</v>
      </c>
      <c r="I24">
        <v>7</v>
      </c>
      <c r="J24">
        <v>5</v>
      </c>
      <c r="K24">
        <v>11</v>
      </c>
      <c r="L24">
        <v>3</v>
      </c>
      <c r="M24">
        <v>14</v>
      </c>
      <c r="N24">
        <v>10</v>
      </c>
      <c r="O24">
        <v>0</v>
      </c>
      <c r="P24">
        <v>6</v>
      </c>
      <c r="Q24">
        <v>13</v>
      </c>
      <c r="T24">
        <v>3</v>
      </c>
      <c r="U24">
        <v>0</v>
      </c>
      <c r="V24" t="str">
        <f t="shared" si="0"/>
        <v>0011</v>
      </c>
      <c r="W24">
        <v>0</v>
      </c>
      <c r="X24" t="str">
        <f t="shared" si="1"/>
        <v>000110</v>
      </c>
      <c r="Y24">
        <v>1</v>
      </c>
      <c r="Z24">
        <v>14</v>
      </c>
      <c r="AA24">
        <v>14</v>
      </c>
      <c r="AB24">
        <v>3</v>
      </c>
      <c r="AC24">
        <v>1</v>
      </c>
      <c r="AD24">
        <v>15</v>
      </c>
      <c r="AE24">
        <v>14</v>
      </c>
      <c r="AF24">
        <v>4</v>
      </c>
    </row>
    <row r="25" spans="2:32" x14ac:dyDescent="0.35">
      <c r="T25">
        <v>4</v>
      </c>
      <c r="U25">
        <v>0</v>
      </c>
      <c r="V25" t="str">
        <f t="shared" si="0"/>
        <v>0100</v>
      </c>
      <c r="W25">
        <v>0</v>
      </c>
      <c r="X25" t="str">
        <f t="shared" si="1"/>
        <v>001000</v>
      </c>
      <c r="Y25">
        <v>2</v>
      </c>
      <c r="Z25">
        <v>6</v>
      </c>
      <c r="AA25">
        <v>6</v>
      </c>
      <c r="AB25">
        <v>0</v>
      </c>
      <c r="AC25">
        <v>7</v>
      </c>
      <c r="AD25">
        <v>9</v>
      </c>
      <c r="AE25">
        <v>15</v>
      </c>
      <c r="AF25">
        <v>6</v>
      </c>
    </row>
    <row r="26" spans="2:32" x14ac:dyDescent="0.35">
      <c r="B26" t="s">
        <v>87</v>
      </c>
      <c r="T26">
        <v>5</v>
      </c>
      <c r="U26">
        <v>0</v>
      </c>
      <c r="V26" t="str">
        <f t="shared" si="0"/>
        <v>0101</v>
      </c>
      <c r="W26">
        <v>0</v>
      </c>
      <c r="X26" t="str">
        <f t="shared" si="1"/>
        <v>001010</v>
      </c>
      <c r="Y26">
        <v>15</v>
      </c>
      <c r="Z26">
        <v>11</v>
      </c>
      <c r="AA26">
        <v>3</v>
      </c>
      <c r="AB26">
        <v>6</v>
      </c>
      <c r="AC26">
        <v>10</v>
      </c>
      <c r="AD26">
        <v>2</v>
      </c>
      <c r="AE26">
        <v>0</v>
      </c>
      <c r="AF26">
        <v>15</v>
      </c>
    </row>
    <row r="27" spans="2:32" x14ac:dyDescent="0.35">
      <c r="B27">
        <v>15</v>
      </c>
      <c r="C27">
        <v>1</v>
      </c>
      <c r="D27">
        <v>8</v>
      </c>
      <c r="E27">
        <v>14</v>
      </c>
      <c r="F27">
        <v>6</v>
      </c>
      <c r="G27">
        <v>11</v>
      </c>
      <c r="H27">
        <v>3</v>
      </c>
      <c r="I27">
        <v>4</v>
      </c>
      <c r="J27">
        <v>9</v>
      </c>
      <c r="K27">
        <v>7</v>
      </c>
      <c r="L27">
        <v>2</v>
      </c>
      <c r="M27">
        <v>13</v>
      </c>
      <c r="N27">
        <v>12</v>
      </c>
      <c r="O27">
        <v>0</v>
      </c>
      <c r="P27">
        <v>5</v>
      </c>
      <c r="Q27">
        <v>10</v>
      </c>
      <c r="T27">
        <v>6</v>
      </c>
      <c r="U27">
        <v>0</v>
      </c>
      <c r="V27" t="str">
        <f t="shared" si="0"/>
        <v>0110</v>
      </c>
      <c r="W27">
        <v>0</v>
      </c>
      <c r="X27" t="str">
        <f t="shared" si="1"/>
        <v>001100</v>
      </c>
      <c r="Y27">
        <v>11</v>
      </c>
      <c r="Z27">
        <v>3</v>
      </c>
      <c r="AA27">
        <v>15</v>
      </c>
      <c r="AB27">
        <v>9</v>
      </c>
      <c r="AC27">
        <v>11</v>
      </c>
      <c r="AD27">
        <v>6</v>
      </c>
      <c r="AE27">
        <v>8</v>
      </c>
      <c r="AF27">
        <v>11</v>
      </c>
    </row>
    <row r="28" spans="2:32" x14ac:dyDescent="0.35">
      <c r="B28">
        <v>3</v>
      </c>
      <c r="C28">
        <v>13</v>
      </c>
      <c r="D28">
        <v>4</v>
      </c>
      <c r="E28">
        <v>7</v>
      </c>
      <c r="F28">
        <v>15</v>
      </c>
      <c r="G28">
        <v>2</v>
      </c>
      <c r="H28">
        <v>8</v>
      </c>
      <c r="I28">
        <v>14</v>
      </c>
      <c r="J28">
        <v>12</v>
      </c>
      <c r="K28">
        <v>0</v>
      </c>
      <c r="L28">
        <v>1</v>
      </c>
      <c r="M28">
        <v>10</v>
      </c>
      <c r="N28">
        <v>6</v>
      </c>
      <c r="O28">
        <v>9</v>
      </c>
      <c r="P28">
        <v>11</v>
      </c>
      <c r="Q28">
        <v>5</v>
      </c>
      <c r="T28">
        <v>7</v>
      </c>
      <c r="U28">
        <v>0</v>
      </c>
      <c r="V28" t="str">
        <f t="shared" si="0"/>
        <v>0111</v>
      </c>
      <c r="W28">
        <v>0</v>
      </c>
      <c r="X28" t="str">
        <f t="shared" si="1"/>
        <v>001110</v>
      </c>
      <c r="Y28">
        <v>8</v>
      </c>
      <c r="Z28">
        <v>4</v>
      </c>
      <c r="AA28">
        <v>5</v>
      </c>
      <c r="AB28">
        <v>10</v>
      </c>
      <c r="AC28">
        <v>6</v>
      </c>
      <c r="AD28">
        <v>8</v>
      </c>
      <c r="AE28">
        <v>13</v>
      </c>
      <c r="AF28">
        <v>1</v>
      </c>
    </row>
    <row r="29" spans="2:32" x14ac:dyDescent="0.35">
      <c r="B29">
        <v>0</v>
      </c>
      <c r="C29">
        <v>14</v>
      </c>
      <c r="D29">
        <v>7</v>
      </c>
      <c r="E29">
        <v>11</v>
      </c>
      <c r="F29">
        <v>10</v>
      </c>
      <c r="G29">
        <v>4</v>
      </c>
      <c r="H29">
        <v>13</v>
      </c>
      <c r="I29">
        <v>1</v>
      </c>
      <c r="J29">
        <v>5</v>
      </c>
      <c r="K29">
        <v>8</v>
      </c>
      <c r="L29">
        <v>12</v>
      </c>
      <c r="M29">
        <v>6</v>
      </c>
      <c r="N29">
        <v>9</v>
      </c>
      <c r="O29">
        <v>3</v>
      </c>
      <c r="P29">
        <v>2</v>
      </c>
      <c r="Q29">
        <v>15</v>
      </c>
      <c r="T29">
        <v>8</v>
      </c>
      <c r="U29">
        <v>0</v>
      </c>
      <c r="V29" t="str">
        <f t="shared" si="0"/>
        <v>1000</v>
      </c>
      <c r="W29">
        <v>0</v>
      </c>
      <c r="X29" t="str">
        <f t="shared" si="1"/>
        <v>010000</v>
      </c>
      <c r="Y29">
        <v>3</v>
      </c>
      <c r="Z29">
        <v>9</v>
      </c>
      <c r="AA29">
        <v>1</v>
      </c>
      <c r="AB29">
        <v>1</v>
      </c>
      <c r="AC29">
        <v>8</v>
      </c>
      <c r="AD29">
        <v>0</v>
      </c>
      <c r="AE29">
        <v>3</v>
      </c>
      <c r="AF29">
        <v>10</v>
      </c>
    </row>
    <row r="30" spans="2:32" x14ac:dyDescent="0.35">
      <c r="B30">
        <v>13</v>
      </c>
      <c r="C30">
        <v>8</v>
      </c>
      <c r="D30">
        <v>10</v>
      </c>
      <c r="E30">
        <v>1</v>
      </c>
      <c r="F30">
        <v>3</v>
      </c>
      <c r="G30">
        <v>15</v>
      </c>
      <c r="H30">
        <v>4</v>
      </c>
      <c r="I30">
        <v>2</v>
      </c>
      <c r="J30">
        <v>11</v>
      </c>
      <c r="K30">
        <v>6</v>
      </c>
      <c r="L30">
        <v>7</v>
      </c>
      <c r="M30">
        <v>12</v>
      </c>
      <c r="N30">
        <v>0</v>
      </c>
      <c r="O30">
        <v>5</v>
      </c>
      <c r="P30">
        <v>14</v>
      </c>
      <c r="Q30">
        <v>9</v>
      </c>
      <c r="T30">
        <v>9</v>
      </c>
      <c r="U30">
        <v>0</v>
      </c>
      <c r="V30" t="str">
        <f t="shared" si="0"/>
        <v>1001</v>
      </c>
      <c r="W30">
        <v>0</v>
      </c>
      <c r="X30" t="str">
        <f t="shared" si="1"/>
        <v>010010</v>
      </c>
      <c r="Y30">
        <v>10</v>
      </c>
      <c r="Z30">
        <v>7</v>
      </c>
      <c r="AA30">
        <v>13</v>
      </c>
      <c r="AB30">
        <v>2</v>
      </c>
      <c r="AC30">
        <v>5</v>
      </c>
      <c r="AD30">
        <v>13</v>
      </c>
      <c r="AE30">
        <v>12</v>
      </c>
      <c r="AF30">
        <v>9</v>
      </c>
    </row>
    <row r="31" spans="2:32" x14ac:dyDescent="0.35">
      <c r="T31">
        <v>10</v>
      </c>
      <c r="U31">
        <v>0</v>
      </c>
      <c r="V31" t="str">
        <f t="shared" si="0"/>
        <v>1010</v>
      </c>
      <c r="W31">
        <v>0</v>
      </c>
      <c r="X31" t="str">
        <f t="shared" si="1"/>
        <v>010100</v>
      </c>
      <c r="Y31">
        <v>6</v>
      </c>
      <c r="Z31">
        <v>2</v>
      </c>
      <c r="AA31">
        <v>12</v>
      </c>
      <c r="AB31">
        <v>8</v>
      </c>
      <c r="AC31">
        <v>3</v>
      </c>
      <c r="AD31">
        <v>3</v>
      </c>
      <c r="AE31">
        <v>9</v>
      </c>
      <c r="AF31">
        <v>3</v>
      </c>
    </row>
    <row r="32" spans="2:32" x14ac:dyDescent="0.35">
      <c r="B32" t="s">
        <v>88</v>
      </c>
      <c r="T32">
        <v>11</v>
      </c>
      <c r="U32">
        <v>0</v>
      </c>
      <c r="V32" t="str">
        <f t="shared" si="0"/>
        <v>1011</v>
      </c>
      <c r="W32">
        <v>0</v>
      </c>
      <c r="X32" t="str">
        <f t="shared" si="1"/>
        <v>010110</v>
      </c>
      <c r="Y32">
        <v>12</v>
      </c>
      <c r="Z32">
        <v>13</v>
      </c>
      <c r="AA32">
        <v>7</v>
      </c>
      <c r="AB32">
        <v>5</v>
      </c>
      <c r="AC32">
        <v>15</v>
      </c>
      <c r="AD32">
        <v>4</v>
      </c>
      <c r="AE32">
        <v>7</v>
      </c>
      <c r="AF32">
        <v>14</v>
      </c>
    </row>
    <row r="33" spans="2:32" x14ac:dyDescent="0.35">
      <c r="B33">
        <v>10</v>
      </c>
      <c r="C33">
        <v>0</v>
      </c>
      <c r="D33">
        <v>9</v>
      </c>
      <c r="E33">
        <v>14</v>
      </c>
      <c r="F33">
        <v>6</v>
      </c>
      <c r="G33">
        <v>3</v>
      </c>
      <c r="H33">
        <v>15</v>
      </c>
      <c r="I33">
        <v>5</v>
      </c>
      <c r="J33">
        <v>1</v>
      </c>
      <c r="K33">
        <v>13</v>
      </c>
      <c r="L33">
        <v>12</v>
      </c>
      <c r="M33">
        <v>7</v>
      </c>
      <c r="N33">
        <v>11</v>
      </c>
      <c r="O33">
        <v>4</v>
      </c>
      <c r="P33">
        <v>2</v>
      </c>
      <c r="Q33">
        <v>8</v>
      </c>
      <c r="T33">
        <v>12</v>
      </c>
      <c r="U33">
        <v>0</v>
      </c>
      <c r="V33" t="str">
        <f t="shared" si="0"/>
        <v>1100</v>
      </c>
      <c r="W33">
        <v>0</v>
      </c>
      <c r="X33" t="str">
        <f t="shared" si="1"/>
        <v>011000</v>
      </c>
      <c r="Y33">
        <v>5</v>
      </c>
      <c r="Z33">
        <v>12</v>
      </c>
      <c r="AA33">
        <v>11</v>
      </c>
      <c r="AB33">
        <v>11</v>
      </c>
      <c r="AC33">
        <v>13</v>
      </c>
      <c r="AD33">
        <v>14</v>
      </c>
      <c r="AE33">
        <v>5</v>
      </c>
      <c r="AF33">
        <v>5</v>
      </c>
    </row>
    <row r="34" spans="2:32" x14ac:dyDescent="0.35">
      <c r="B34">
        <v>13</v>
      </c>
      <c r="C34">
        <v>7</v>
      </c>
      <c r="D34">
        <v>0</v>
      </c>
      <c r="E34">
        <v>9</v>
      </c>
      <c r="F34">
        <v>3</v>
      </c>
      <c r="G34">
        <v>4</v>
      </c>
      <c r="H34">
        <v>6</v>
      </c>
      <c r="I34">
        <v>10</v>
      </c>
      <c r="J34">
        <v>2</v>
      </c>
      <c r="K34">
        <v>8</v>
      </c>
      <c r="L34">
        <v>5</v>
      </c>
      <c r="M34">
        <v>14</v>
      </c>
      <c r="N34">
        <v>12</v>
      </c>
      <c r="O34">
        <v>11</v>
      </c>
      <c r="P34">
        <v>15</v>
      </c>
      <c r="Q34">
        <v>1</v>
      </c>
      <c r="T34">
        <v>13</v>
      </c>
      <c r="U34">
        <v>0</v>
      </c>
      <c r="V34" t="str">
        <f t="shared" si="0"/>
        <v>1101</v>
      </c>
      <c r="W34">
        <v>0</v>
      </c>
      <c r="X34" t="str">
        <f t="shared" si="1"/>
        <v>011010</v>
      </c>
      <c r="Y34">
        <v>9</v>
      </c>
      <c r="Z34">
        <v>0</v>
      </c>
      <c r="AA34">
        <v>4</v>
      </c>
      <c r="AB34">
        <v>12</v>
      </c>
      <c r="AC34">
        <v>0</v>
      </c>
      <c r="AD34">
        <v>7</v>
      </c>
      <c r="AE34">
        <v>10</v>
      </c>
      <c r="AF34">
        <v>0</v>
      </c>
    </row>
    <row r="35" spans="2:32" x14ac:dyDescent="0.35">
      <c r="B35">
        <v>13</v>
      </c>
      <c r="C35">
        <v>6</v>
      </c>
      <c r="D35">
        <v>4</v>
      </c>
      <c r="E35">
        <v>9</v>
      </c>
      <c r="F35">
        <v>8</v>
      </c>
      <c r="G35">
        <v>15</v>
      </c>
      <c r="H35">
        <v>3</v>
      </c>
      <c r="I35">
        <v>0</v>
      </c>
      <c r="J35">
        <v>11</v>
      </c>
      <c r="K35">
        <v>1</v>
      </c>
      <c r="L35">
        <v>2</v>
      </c>
      <c r="M35">
        <v>12</v>
      </c>
      <c r="N35">
        <v>5</v>
      </c>
      <c r="O35">
        <v>10</v>
      </c>
      <c r="P35">
        <v>14</v>
      </c>
      <c r="Q35">
        <v>7</v>
      </c>
      <c r="T35">
        <v>14</v>
      </c>
      <c r="U35">
        <v>0</v>
      </c>
      <c r="V35" t="str">
        <f t="shared" si="0"/>
        <v>1110</v>
      </c>
      <c r="W35">
        <v>0</v>
      </c>
      <c r="X35" t="str">
        <f t="shared" si="1"/>
        <v>011100</v>
      </c>
      <c r="Y35">
        <v>0</v>
      </c>
      <c r="Z35">
        <v>5</v>
      </c>
      <c r="AA35">
        <v>2</v>
      </c>
      <c r="AB35">
        <v>4</v>
      </c>
      <c r="AC35">
        <v>14</v>
      </c>
      <c r="AD35">
        <v>5</v>
      </c>
      <c r="AE35">
        <v>6</v>
      </c>
      <c r="AF35">
        <v>12</v>
      </c>
    </row>
    <row r="36" spans="2:32" x14ac:dyDescent="0.35">
      <c r="B36">
        <v>1</v>
      </c>
      <c r="C36">
        <v>10</v>
      </c>
      <c r="D36">
        <v>13</v>
      </c>
      <c r="E36">
        <v>0</v>
      </c>
      <c r="F36">
        <v>6</v>
      </c>
      <c r="G36">
        <v>9</v>
      </c>
      <c r="H36">
        <v>8</v>
      </c>
      <c r="I36">
        <v>7</v>
      </c>
      <c r="J36">
        <v>4</v>
      </c>
      <c r="K36">
        <v>15</v>
      </c>
      <c r="L36">
        <v>14</v>
      </c>
      <c r="M36">
        <v>3</v>
      </c>
      <c r="N36">
        <v>11</v>
      </c>
      <c r="O36">
        <v>5</v>
      </c>
      <c r="P36">
        <v>2</v>
      </c>
      <c r="Q36">
        <v>12</v>
      </c>
      <c r="T36">
        <v>15</v>
      </c>
      <c r="U36">
        <v>0</v>
      </c>
      <c r="V36" t="str">
        <f t="shared" si="0"/>
        <v>1111</v>
      </c>
      <c r="W36">
        <v>0</v>
      </c>
      <c r="X36" t="str">
        <f t="shared" si="1"/>
        <v>011110</v>
      </c>
      <c r="Y36">
        <v>7</v>
      </c>
      <c r="Z36">
        <v>10</v>
      </c>
      <c r="AA36">
        <v>8</v>
      </c>
      <c r="AB36">
        <v>15</v>
      </c>
      <c r="AC36">
        <v>9</v>
      </c>
      <c r="AD36">
        <v>11</v>
      </c>
      <c r="AE36">
        <v>1</v>
      </c>
      <c r="AF36">
        <v>7</v>
      </c>
    </row>
    <row r="37" spans="2:32" x14ac:dyDescent="0.35">
      <c r="T37">
        <v>0</v>
      </c>
      <c r="U37">
        <v>0</v>
      </c>
      <c r="V37" t="str">
        <f t="shared" si="0"/>
        <v>0000</v>
      </c>
      <c r="W37">
        <v>1</v>
      </c>
      <c r="X37" t="str">
        <f t="shared" si="1"/>
        <v>000001</v>
      </c>
      <c r="Y37">
        <v>0</v>
      </c>
      <c r="Z37">
        <v>3</v>
      </c>
      <c r="AA37">
        <v>13</v>
      </c>
      <c r="AB37">
        <v>13</v>
      </c>
      <c r="AC37">
        <v>14</v>
      </c>
      <c r="AD37">
        <v>10</v>
      </c>
      <c r="AE37">
        <v>13</v>
      </c>
      <c r="AF37">
        <v>1</v>
      </c>
    </row>
    <row r="38" spans="2:32" x14ac:dyDescent="0.35">
      <c r="B38" t="s">
        <v>89</v>
      </c>
      <c r="T38">
        <v>1</v>
      </c>
      <c r="U38">
        <v>0</v>
      </c>
      <c r="V38" t="str">
        <f t="shared" si="0"/>
        <v>0001</v>
      </c>
      <c r="W38">
        <v>1</v>
      </c>
      <c r="X38" t="str">
        <f t="shared" si="1"/>
        <v>000011</v>
      </c>
      <c r="Y38">
        <v>15</v>
      </c>
      <c r="Z38">
        <v>13</v>
      </c>
      <c r="AA38">
        <v>7</v>
      </c>
      <c r="AB38">
        <v>8</v>
      </c>
      <c r="AC38">
        <v>11</v>
      </c>
      <c r="AD38">
        <v>15</v>
      </c>
      <c r="AE38">
        <v>0</v>
      </c>
      <c r="AF38">
        <v>15</v>
      </c>
    </row>
    <row r="39" spans="2:32" x14ac:dyDescent="0.35">
      <c r="B39">
        <v>7</v>
      </c>
      <c r="C39">
        <v>13</v>
      </c>
      <c r="D39">
        <v>14</v>
      </c>
      <c r="E39">
        <v>3</v>
      </c>
      <c r="F39">
        <v>0</v>
      </c>
      <c r="G39">
        <v>6</v>
      </c>
      <c r="H39">
        <v>9</v>
      </c>
      <c r="I39">
        <v>10</v>
      </c>
      <c r="J39">
        <v>1</v>
      </c>
      <c r="K39">
        <v>2</v>
      </c>
      <c r="L39">
        <v>8</v>
      </c>
      <c r="M39">
        <v>5</v>
      </c>
      <c r="N39">
        <v>11</v>
      </c>
      <c r="O39">
        <v>12</v>
      </c>
      <c r="P39">
        <v>4</v>
      </c>
      <c r="Q39">
        <v>15</v>
      </c>
      <c r="T39">
        <v>2</v>
      </c>
      <c r="U39">
        <v>0</v>
      </c>
      <c r="V39" t="str">
        <f t="shared" si="0"/>
        <v>0010</v>
      </c>
      <c r="W39">
        <v>1</v>
      </c>
      <c r="X39" t="str">
        <f t="shared" si="1"/>
        <v>000101</v>
      </c>
      <c r="Y39">
        <v>7</v>
      </c>
      <c r="Z39">
        <v>4</v>
      </c>
      <c r="AA39">
        <v>0</v>
      </c>
      <c r="AB39">
        <v>11</v>
      </c>
      <c r="AC39">
        <v>2</v>
      </c>
      <c r="AD39">
        <v>4</v>
      </c>
      <c r="AE39">
        <v>11</v>
      </c>
      <c r="AF39">
        <v>13</v>
      </c>
    </row>
    <row r="40" spans="2:32" x14ac:dyDescent="0.35">
      <c r="B40">
        <v>13</v>
      </c>
      <c r="C40">
        <v>8</v>
      </c>
      <c r="D40">
        <v>11</v>
      </c>
      <c r="E40">
        <v>5</v>
      </c>
      <c r="F40">
        <v>6</v>
      </c>
      <c r="G40">
        <v>15</v>
      </c>
      <c r="H40">
        <v>0</v>
      </c>
      <c r="I40">
        <v>3</v>
      </c>
      <c r="J40">
        <v>4</v>
      </c>
      <c r="K40">
        <v>7</v>
      </c>
      <c r="L40">
        <v>2</v>
      </c>
      <c r="M40">
        <v>12</v>
      </c>
      <c r="N40">
        <v>1</v>
      </c>
      <c r="O40">
        <v>10</v>
      </c>
      <c r="P40">
        <v>14</v>
      </c>
      <c r="Q40">
        <v>9</v>
      </c>
      <c r="T40">
        <v>3</v>
      </c>
      <c r="U40">
        <v>0</v>
      </c>
      <c r="V40" t="str">
        <f t="shared" si="0"/>
        <v>0011</v>
      </c>
      <c r="W40">
        <v>1</v>
      </c>
      <c r="X40" t="str">
        <f t="shared" si="1"/>
        <v>000111</v>
      </c>
      <c r="Y40">
        <v>4</v>
      </c>
      <c r="Z40">
        <v>7</v>
      </c>
      <c r="AA40">
        <v>9</v>
      </c>
      <c r="AB40">
        <v>5</v>
      </c>
      <c r="AC40">
        <v>12</v>
      </c>
      <c r="AD40">
        <v>2</v>
      </c>
      <c r="AE40">
        <v>7</v>
      </c>
      <c r="AF40">
        <v>8</v>
      </c>
    </row>
    <row r="41" spans="2:32" x14ac:dyDescent="0.35">
      <c r="B41">
        <v>10</v>
      </c>
      <c r="C41">
        <v>6</v>
      </c>
      <c r="D41">
        <v>9</v>
      </c>
      <c r="E41">
        <v>0</v>
      </c>
      <c r="F41">
        <v>12</v>
      </c>
      <c r="G41">
        <v>11</v>
      </c>
      <c r="H41">
        <v>7</v>
      </c>
      <c r="I41">
        <v>13</v>
      </c>
      <c r="J41">
        <v>15</v>
      </c>
      <c r="K41">
        <v>1</v>
      </c>
      <c r="L41">
        <v>3</v>
      </c>
      <c r="M41">
        <v>14</v>
      </c>
      <c r="N41">
        <v>5</v>
      </c>
      <c r="O41">
        <v>2</v>
      </c>
      <c r="P41">
        <v>8</v>
      </c>
      <c r="Q41">
        <v>4</v>
      </c>
      <c r="T41">
        <v>4</v>
      </c>
      <c r="U41">
        <v>0</v>
      </c>
      <c r="V41" t="str">
        <f t="shared" si="0"/>
        <v>0100</v>
      </c>
      <c r="W41">
        <v>1</v>
      </c>
      <c r="X41" t="str">
        <f t="shared" si="1"/>
        <v>001001</v>
      </c>
      <c r="Y41">
        <v>14</v>
      </c>
      <c r="Z41">
        <v>15</v>
      </c>
      <c r="AA41">
        <v>3</v>
      </c>
      <c r="AB41">
        <v>6</v>
      </c>
      <c r="AC41">
        <v>4</v>
      </c>
      <c r="AD41">
        <v>7</v>
      </c>
      <c r="AE41">
        <v>4</v>
      </c>
      <c r="AF41">
        <v>10</v>
      </c>
    </row>
    <row r="42" spans="2:32" x14ac:dyDescent="0.35">
      <c r="B42">
        <v>3</v>
      </c>
      <c r="C42">
        <v>15</v>
      </c>
      <c r="D42">
        <v>0</v>
      </c>
      <c r="E42">
        <v>6</v>
      </c>
      <c r="F42">
        <v>10</v>
      </c>
      <c r="G42">
        <v>1</v>
      </c>
      <c r="H42">
        <v>13</v>
      </c>
      <c r="I42">
        <v>8</v>
      </c>
      <c r="J42">
        <v>9</v>
      </c>
      <c r="K42">
        <v>4</v>
      </c>
      <c r="L42">
        <v>5</v>
      </c>
      <c r="M42">
        <v>11</v>
      </c>
      <c r="N42">
        <v>12</v>
      </c>
      <c r="O42">
        <v>7</v>
      </c>
      <c r="P42">
        <v>2</v>
      </c>
      <c r="Q42">
        <v>14</v>
      </c>
      <c r="T42">
        <v>5</v>
      </c>
      <c r="U42">
        <v>0</v>
      </c>
      <c r="V42" t="str">
        <f t="shared" si="0"/>
        <v>0101</v>
      </c>
      <c r="W42">
        <v>1</v>
      </c>
      <c r="X42" t="str">
        <f t="shared" si="1"/>
        <v>001011</v>
      </c>
      <c r="Y42">
        <v>2</v>
      </c>
      <c r="Z42">
        <v>2</v>
      </c>
      <c r="AA42">
        <v>4</v>
      </c>
      <c r="AB42">
        <v>15</v>
      </c>
      <c r="AC42">
        <v>7</v>
      </c>
      <c r="AD42">
        <v>12</v>
      </c>
      <c r="AE42">
        <v>9</v>
      </c>
      <c r="AF42">
        <v>3</v>
      </c>
    </row>
    <row r="43" spans="2:32" x14ac:dyDescent="0.35">
      <c r="T43">
        <v>6</v>
      </c>
      <c r="U43">
        <v>0</v>
      </c>
      <c r="V43" t="str">
        <f t="shared" si="0"/>
        <v>0110</v>
      </c>
      <c r="W43">
        <v>1</v>
      </c>
      <c r="X43" t="str">
        <f t="shared" si="1"/>
        <v>001101</v>
      </c>
      <c r="Y43">
        <v>13</v>
      </c>
      <c r="Z43">
        <v>8</v>
      </c>
      <c r="AA43">
        <v>6</v>
      </c>
      <c r="AB43">
        <v>0</v>
      </c>
      <c r="AC43">
        <v>13</v>
      </c>
      <c r="AD43">
        <v>9</v>
      </c>
      <c r="AE43">
        <v>1</v>
      </c>
      <c r="AF43">
        <v>7</v>
      </c>
    </row>
    <row r="44" spans="2:32" x14ac:dyDescent="0.35">
      <c r="B44" t="s">
        <v>90</v>
      </c>
      <c r="T44">
        <v>7</v>
      </c>
      <c r="U44">
        <v>0</v>
      </c>
      <c r="V44" t="str">
        <f t="shared" si="0"/>
        <v>0111</v>
      </c>
      <c r="W44">
        <v>1</v>
      </c>
      <c r="X44" t="str">
        <f t="shared" si="1"/>
        <v>001111</v>
      </c>
      <c r="Y44">
        <v>1</v>
      </c>
      <c r="Z44">
        <v>14</v>
      </c>
      <c r="AA44">
        <v>10</v>
      </c>
      <c r="AB44">
        <v>3</v>
      </c>
      <c r="AC44">
        <v>1</v>
      </c>
      <c r="AD44">
        <v>5</v>
      </c>
      <c r="AE44">
        <v>10</v>
      </c>
      <c r="AF44">
        <v>4</v>
      </c>
    </row>
    <row r="45" spans="2:32" x14ac:dyDescent="0.35">
      <c r="B45">
        <v>2</v>
      </c>
      <c r="C45">
        <v>12</v>
      </c>
      <c r="D45">
        <v>4</v>
      </c>
      <c r="E45">
        <v>1</v>
      </c>
      <c r="F45">
        <v>7</v>
      </c>
      <c r="G45">
        <v>10</v>
      </c>
      <c r="H45">
        <v>11</v>
      </c>
      <c r="I45">
        <v>6</v>
      </c>
      <c r="J45">
        <v>8</v>
      </c>
      <c r="K45">
        <v>5</v>
      </c>
      <c r="L45">
        <v>3</v>
      </c>
      <c r="M45">
        <v>15</v>
      </c>
      <c r="N45">
        <v>13</v>
      </c>
      <c r="O45">
        <v>0</v>
      </c>
      <c r="P45">
        <v>14</v>
      </c>
      <c r="Q45">
        <v>9</v>
      </c>
      <c r="T45">
        <v>8</v>
      </c>
      <c r="U45">
        <v>0</v>
      </c>
      <c r="V45" t="str">
        <f t="shared" si="0"/>
        <v>1000</v>
      </c>
      <c r="W45">
        <v>1</v>
      </c>
      <c r="X45" t="str">
        <f t="shared" si="1"/>
        <v>010001</v>
      </c>
      <c r="Y45">
        <v>10</v>
      </c>
      <c r="Z45">
        <v>12</v>
      </c>
      <c r="AA45">
        <v>2</v>
      </c>
      <c r="AB45">
        <v>4</v>
      </c>
      <c r="AC45">
        <v>5</v>
      </c>
      <c r="AD45">
        <v>6</v>
      </c>
      <c r="AE45">
        <v>14</v>
      </c>
      <c r="AF45">
        <v>12</v>
      </c>
    </row>
    <row r="46" spans="2:32" x14ac:dyDescent="0.35">
      <c r="B46">
        <v>14</v>
      </c>
      <c r="C46">
        <v>11</v>
      </c>
      <c r="D46">
        <v>2</v>
      </c>
      <c r="E46">
        <v>12</v>
      </c>
      <c r="F46">
        <v>4</v>
      </c>
      <c r="G46">
        <v>7</v>
      </c>
      <c r="H46">
        <v>13</v>
      </c>
      <c r="I46">
        <v>1</v>
      </c>
      <c r="J46">
        <v>5</v>
      </c>
      <c r="K46">
        <v>0</v>
      </c>
      <c r="L46">
        <v>15</v>
      </c>
      <c r="M46">
        <v>10</v>
      </c>
      <c r="N46">
        <v>3</v>
      </c>
      <c r="O46">
        <v>9</v>
      </c>
      <c r="P46">
        <v>8</v>
      </c>
      <c r="Q46">
        <v>6</v>
      </c>
      <c r="T46">
        <v>9</v>
      </c>
      <c r="U46">
        <v>0</v>
      </c>
      <c r="V46" t="str">
        <f t="shared" si="0"/>
        <v>1001</v>
      </c>
      <c r="W46">
        <v>1</v>
      </c>
      <c r="X46" t="str">
        <f t="shared" si="1"/>
        <v>010011</v>
      </c>
      <c r="Y46">
        <v>6</v>
      </c>
      <c r="Z46">
        <v>0</v>
      </c>
      <c r="AA46">
        <v>8</v>
      </c>
      <c r="AB46">
        <v>7</v>
      </c>
      <c r="AC46">
        <v>0</v>
      </c>
      <c r="AD46">
        <v>1</v>
      </c>
      <c r="AE46">
        <v>3</v>
      </c>
      <c r="AF46">
        <v>5</v>
      </c>
    </row>
    <row r="47" spans="2:32" x14ac:dyDescent="0.35">
      <c r="B47">
        <v>4</v>
      </c>
      <c r="C47">
        <v>2</v>
      </c>
      <c r="D47">
        <v>1</v>
      </c>
      <c r="E47">
        <v>11</v>
      </c>
      <c r="F47">
        <v>10</v>
      </c>
      <c r="G47">
        <v>13</v>
      </c>
      <c r="H47">
        <v>7</v>
      </c>
      <c r="I47">
        <v>8</v>
      </c>
      <c r="J47">
        <v>15</v>
      </c>
      <c r="K47">
        <v>9</v>
      </c>
      <c r="L47">
        <v>12</v>
      </c>
      <c r="M47">
        <v>5</v>
      </c>
      <c r="N47">
        <v>6</v>
      </c>
      <c r="O47">
        <v>3</v>
      </c>
      <c r="P47">
        <v>0</v>
      </c>
      <c r="Q47">
        <v>14</v>
      </c>
      <c r="T47">
        <v>10</v>
      </c>
      <c r="U47">
        <v>0</v>
      </c>
      <c r="V47" t="str">
        <f t="shared" si="0"/>
        <v>1010</v>
      </c>
      <c r="W47">
        <v>1</v>
      </c>
      <c r="X47" t="str">
        <f t="shared" si="1"/>
        <v>010101</v>
      </c>
      <c r="Y47">
        <v>12</v>
      </c>
      <c r="Z47">
        <v>1</v>
      </c>
      <c r="AA47">
        <v>5</v>
      </c>
      <c r="AB47">
        <v>2</v>
      </c>
      <c r="AC47">
        <v>15</v>
      </c>
      <c r="AD47">
        <v>13</v>
      </c>
      <c r="AE47">
        <v>5</v>
      </c>
      <c r="AF47">
        <v>6</v>
      </c>
    </row>
    <row r="48" spans="2:32" x14ac:dyDescent="0.35">
      <c r="B48">
        <v>11</v>
      </c>
      <c r="C48">
        <v>8</v>
      </c>
      <c r="D48">
        <v>12</v>
      </c>
      <c r="E48">
        <v>7</v>
      </c>
      <c r="F48">
        <v>1</v>
      </c>
      <c r="G48">
        <v>14</v>
      </c>
      <c r="H48">
        <v>2</v>
      </c>
      <c r="I48">
        <v>13</v>
      </c>
      <c r="J48">
        <v>6</v>
      </c>
      <c r="K48">
        <v>15</v>
      </c>
      <c r="L48">
        <v>0</v>
      </c>
      <c r="M48">
        <v>9</v>
      </c>
      <c r="N48">
        <v>10</v>
      </c>
      <c r="O48">
        <v>4</v>
      </c>
      <c r="P48">
        <v>5</v>
      </c>
      <c r="Q48">
        <v>3</v>
      </c>
      <c r="T48">
        <v>11</v>
      </c>
      <c r="U48">
        <v>0</v>
      </c>
      <c r="V48" t="str">
        <f t="shared" si="0"/>
        <v>1011</v>
      </c>
      <c r="W48">
        <v>1</v>
      </c>
      <c r="X48" t="str">
        <f t="shared" si="1"/>
        <v>010111</v>
      </c>
      <c r="Y48">
        <v>11</v>
      </c>
      <c r="Z48">
        <v>10</v>
      </c>
      <c r="AA48">
        <v>14</v>
      </c>
      <c r="AB48">
        <v>12</v>
      </c>
      <c r="AC48">
        <v>10</v>
      </c>
      <c r="AD48">
        <v>14</v>
      </c>
      <c r="AE48">
        <v>12</v>
      </c>
      <c r="AF48">
        <v>11</v>
      </c>
    </row>
    <row r="49" spans="2:32" x14ac:dyDescent="0.35">
      <c r="T49">
        <v>12</v>
      </c>
      <c r="U49">
        <v>0</v>
      </c>
      <c r="V49" t="str">
        <f t="shared" si="0"/>
        <v>1100</v>
      </c>
      <c r="W49">
        <v>1</v>
      </c>
      <c r="X49" t="str">
        <f t="shared" si="1"/>
        <v>011001</v>
      </c>
      <c r="Y49">
        <v>9</v>
      </c>
      <c r="Z49">
        <v>6</v>
      </c>
      <c r="AA49">
        <v>12</v>
      </c>
      <c r="AB49">
        <v>1</v>
      </c>
      <c r="AC49">
        <v>3</v>
      </c>
      <c r="AD49">
        <v>0</v>
      </c>
      <c r="AE49">
        <v>2</v>
      </c>
      <c r="AF49">
        <v>0</v>
      </c>
    </row>
    <row r="50" spans="2:32" x14ac:dyDescent="0.35">
      <c r="B50" t="s">
        <v>91</v>
      </c>
      <c r="T50">
        <v>13</v>
      </c>
      <c r="U50">
        <v>0</v>
      </c>
      <c r="V50" t="str">
        <f t="shared" si="0"/>
        <v>1101</v>
      </c>
      <c r="W50">
        <v>1</v>
      </c>
      <c r="X50" t="str">
        <f t="shared" si="1"/>
        <v>011011</v>
      </c>
      <c r="Y50">
        <v>5</v>
      </c>
      <c r="Z50">
        <v>9</v>
      </c>
      <c r="AA50">
        <v>11</v>
      </c>
      <c r="AB50">
        <v>10</v>
      </c>
      <c r="AC50">
        <v>9</v>
      </c>
      <c r="AD50">
        <v>11</v>
      </c>
      <c r="AE50">
        <v>15</v>
      </c>
      <c r="AF50">
        <v>14</v>
      </c>
    </row>
    <row r="51" spans="2:32" x14ac:dyDescent="0.35">
      <c r="B51">
        <v>12</v>
      </c>
      <c r="C51">
        <v>1</v>
      </c>
      <c r="D51">
        <v>10</v>
      </c>
      <c r="E51">
        <v>15</v>
      </c>
      <c r="F51">
        <v>9</v>
      </c>
      <c r="G51">
        <v>2</v>
      </c>
      <c r="H51">
        <v>6</v>
      </c>
      <c r="I51">
        <v>8</v>
      </c>
      <c r="J51">
        <v>0</v>
      </c>
      <c r="K51">
        <v>13</v>
      </c>
      <c r="L51">
        <v>3</v>
      </c>
      <c r="M51">
        <v>4</v>
      </c>
      <c r="N51">
        <v>14</v>
      </c>
      <c r="O51">
        <v>7</v>
      </c>
      <c r="P51">
        <v>5</v>
      </c>
      <c r="Q51">
        <v>11</v>
      </c>
      <c r="T51">
        <v>14</v>
      </c>
      <c r="U51">
        <v>0</v>
      </c>
      <c r="V51" t="str">
        <f t="shared" si="0"/>
        <v>1110</v>
      </c>
      <c r="W51">
        <v>1</v>
      </c>
      <c r="X51" t="str">
        <f t="shared" si="1"/>
        <v>011101</v>
      </c>
      <c r="Y51">
        <v>3</v>
      </c>
      <c r="Z51">
        <v>11</v>
      </c>
      <c r="AA51">
        <v>15</v>
      </c>
      <c r="AB51">
        <v>14</v>
      </c>
      <c r="AC51">
        <v>8</v>
      </c>
      <c r="AD51">
        <v>3</v>
      </c>
      <c r="AE51">
        <v>8</v>
      </c>
      <c r="AF51">
        <v>9</v>
      </c>
    </row>
    <row r="52" spans="2:32" x14ac:dyDescent="0.35">
      <c r="B52">
        <v>10</v>
      </c>
      <c r="C52">
        <v>15</v>
      </c>
      <c r="D52">
        <v>4</v>
      </c>
      <c r="E52">
        <v>2</v>
      </c>
      <c r="F52">
        <v>7</v>
      </c>
      <c r="G52">
        <v>12</v>
      </c>
      <c r="H52">
        <v>9</v>
      </c>
      <c r="I52">
        <v>5</v>
      </c>
      <c r="J52">
        <v>6</v>
      </c>
      <c r="K52">
        <v>1</v>
      </c>
      <c r="L52">
        <v>13</v>
      </c>
      <c r="M52">
        <v>14</v>
      </c>
      <c r="N52">
        <v>0</v>
      </c>
      <c r="O52">
        <v>11</v>
      </c>
      <c r="P52">
        <v>3</v>
      </c>
      <c r="Q52">
        <v>8</v>
      </c>
      <c r="T52">
        <v>15</v>
      </c>
      <c r="U52">
        <v>0</v>
      </c>
      <c r="V52" t="str">
        <f t="shared" si="0"/>
        <v>1111</v>
      </c>
      <c r="W52">
        <v>1</v>
      </c>
      <c r="X52" t="str">
        <f t="shared" si="1"/>
        <v>011111</v>
      </c>
      <c r="Y52">
        <v>8</v>
      </c>
      <c r="Z52">
        <v>5</v>
      </c>
      <c r="AA52">
        <v>1</v>
      </c>
      <c r="AB52">
        <v>9</v>
      </c>
      <c r="AC52">
        <v>6</v>
      </c>
      <c r="AD52">
        <v>8</v>
      </c>
      <c r="AE52">
        <v>6</v>
      </c>
      <c r="AF52">
        <v>2</v>
      </c>
    </row>
    <row r="53" spans="2:32" x14ac:dyDescent="0.35">
      <c r="B53">
        <v>9</v>
      </c>
      <c r="C53">
        <v>14</v>
      </c>
      <c r="D53">
        <v>15</v>
      </c>
      <c r="E53">
        <v>5</v>
      </c>
      <c r="F53">
        <v>2</v>
      </c>
      <c r="G53">
        <v>8</v>
      </c>
      <c r="H53">
        <v>12</v>
      </c>
      <c r="I53">
        <v>3</v>
      </c>
      <c r="J53">
        <v>7</v>
      </c>
      <c r="K53">
        <v>0</v>
      </c>
      <c r="L53">
        <v>4</v>
      </c>
      <c r="M53">
        <v>10</v>
      </c>
      <c r="N53">
        <v>1</v>
      </c>
      <c r="O53">
        <v>13</v>
      </c>
      <c r="P53">
        <v>11</v>
      </c>
      <c r="Q53">
        <v>6</v>
      </c>
      <c r="T53">
        <v>0</v>
      </c>
      <c r="U53">
        <v>1</v>
      </c>
      <c r="V53" t="str">
        <f t="shared" si="0"/>
        <v>0000</v>
      </c>
      <c r="W53">
        <v>0</v>
      </c>
      <c r="X53" t="str">
        <f t="shared" si="1"/>
        <v>100000</v>
      </c>
      <c r="Y53">
        <v>4</v>
      </c>
      <c r="Z53">
        <v>0</v>
      </c>
      <c r="AA53">
        <v>13</v>
      </c>
      <c r="AB53">
        <v>10</v>
      </c>
      <c r="AC53">
        <v>4</v>
      </c>
      <c r="AD53">
        <v>9</v>
      </c>
      <c r="AE53">
        <v>1</v>
      </c>
      <c r="AF53">
        <v>7</v>
      </c>
    </row>
    <row r="54" spans="2:32" x14ac:dyDescent="0.35">
      <c r="B54">
        <v>4</v>
      </c>
      <c r="C54">
        <v>3</v>
      </c>
      <c r="D54">
        <v>2</v>
      </c>
      <c r="E54">
        <v>12</v>
      </c>
      <c r="F54">
        <v>9</v>
      </c>
      <c r="G54">
        <v>5</v>
      </c>
      <c r="H54">
        <v>15</v>
      </c>
      <c r="I54">
        <v>10</v>
      </c>
      <c r="J54">
        <v>11</v>
      </c>
      <c r="K54">
        <v>14</v>
      </c>
      <c r="L54">
        <v>1</v>
      </c>
      <c r="M54">
        <v>7</v>
      </c>
      <c r="N54">
        <v>6</v>
      </c>
      <c r="O54">
        <v>0</v>
      </c>
      <c r="P54">
        <v>8</v>
      </c>
      <c r="Q54">
        <v>13</v>
      </c>
      <c r="T54">
        <v>1</v>
      </c>
      <c r="U54">
        <v>1</v>
      </c>
      <c r="V54" t="str">
        <f t="shared" si="0"/>
        <v>0001</v>
      </c>
      <c r="W54">
        <v>0</v>
      </c>
      <c r="X54" t="str">
        <f t="shared" si="1"/>
        <v>100010</v>
      </c>
      <c r="Y54">
        <v>1</v>
      </c>
      <c r="Z54">
        <v>14</v>
      </c>
      <c r="AA54">
        <v>6</v>
      </c>
      <c r="AB54">
        <v>6</v>
      </c>
      <c r="AC54">
        <v>2</v>
      </c>
      <c r="AD54">
        <v>14</v>
      </c>
      <c r="AE54">
        <v>4</v>
      </c>
      <c r="AF54">
        <v>11</v>
      </c>
    </row>
    <row r="55" spans="2:32" x14ac:dyDescent="0.35">
      <c r="T55">
        <v>2</v>
      </c>
      <c r="U55">
        <v>1</v>
      </c>
      <c r="V55" t="str">
        <f t="shared" si="0"/>
        <v>0010</v>
      </c>
      <c r="W55">
        <v>0</v>
      </c>
      <c r="X55" t="str">
        <f t="shared" si="1"/>
        <v>100100</v>
      </c>
      <c r="Y55">
        <v>14</v>
      </c>
      <c r="Z55">
        <v>7</v>
      </c>
      <c r="AA55">
        <v>4</v>
      </c>
      <c r="AB55">
        <v>9</v>
      </c>
      <c r="AC55">
        <v>1</v>
      </c>
      <c r="AD55">
        <v>15</v>
      </c>
      <c r="AE55">
        <v>11</v>
      </c>
      <c r="AF55">
        <v>4</v>
      </c>
    </row>
    <row r="56" spans="2:32" x14ac:dyDescent="0.35">
      <c r="B56" t="s">
        <v>92</v>
      </c>
      <c r="T56">
        <v>3</v>
      </c>
      <c r="U56">
        <v>1</v>
      </c>
      <c r="V56" t="str">
        <f t="shared" si="0"/>
        <v>0011</v>
      </c>
      <c r="W56">
        <v>0</v>
      </c>
      <c r="X56" t="str">
        <f t="shared" si="1"/>
        <v>100110</v>
      </c>
      <c r="Y56">
        <v>8</v>
      </c>
      <c r="Z56">
        <v>11</v>
      </c>
      <c r="AA56">
        <v>9</v>
      </c>
      <c r="AB56">
        <v>0</v>
      </c>
      <c r="AC56">
        <v>11</v>
      </c>
      <c r="AD56">
        <v>5</v>
      </c>
      <c r="AE56">
        <v>13</v>
      </c>
      <c r="AF56">
        <v>1</v>
      </c>
    </row>
    <row r="57" spans="2:32" x14ac:dyDescent="0.35">
      <c r="B57">
        <v>4</v>
      </c>
      <c r="C57">
        <v>11</v>
      </c>
      <c r="D57">
        <v>2</v>
      </c>
      <c r="E57">
        <v>14</v>
      </c>
      <c r="F57">
        <v>15</v>
      </c>
      <c r="G57">
        <v>0</v>
      </c>
      <c r="H57">
        <v>8</v>
      </c>
      <c r="I57">
        <v>13</v>
      </c>
      <c r="J57">
        <v>3</v>
      </c>
      <c r="K57">
        <v>12</v>
      </c>
      <c r="L57">
        <v>9</v>
      </c>
      <c r="M57">
        <v>7</v>
      </c>
      <c r="N57">
        <v>5</v>
      </c>
      <c r="O57">
        <v>10</v>
      </c>
      <c r="P57">
        <v>6</v>
      </c>
      <c r="Q57">
        <v>1</v>
      </c>
      <c r="T57">
        <v>4</v>
      </c>
      <c r="U57">
        <v>1</v>
      </c>
      <c r="V57" t="str">
        <f t="shared" si="0"/>
        <v>0100</v>
      </c>
      <c r="W57">
        <v>0</v>
      </c>
      <c r="X57" t="str">
        <f t="shared" si="1"/>
        <v>101000</v>
      </c>
      <c r="Y57">
        <v>13</v>
      </c>
      <c r="Z57">
        <v>10</v>
      </c>
      <c r="AA57">
        <v>8</v>
      </c>
      <c r="AB57">
        <v>12</v>
      </c>
      <c r="AC57">
        <v>10</v>
      </c>
      <c r="AD57">
        <v>2</v>
      </c>
      <c r="AE57">
        <v>12</v>
      </c>
      <c r="AF57">
        <v>9</v>
      </c>
    </row>
    <row r="58" spans="2:32" x14ac:dyDescent="0.35">
      <c r="B58">
        <v>13</v>
      </c>
      <c r="C58">
        <v>0</v>
      </c>
      <c r="D58">
        <v>11</v>
      </c>
      <c r="E58">
        <v>7</v>
      </c>
      <c r="F58">
        <v>4</v>
      </c>
      <c r="G58">
        <v>9</v>
      </c>
      <c r="H58">
        <v>1</v>
      </c>
      <c r="I58">
        <v>10</v>
      </c>
      <c r="J58">
        <v>14</v>
      </c>
      <c r="K58">
        <v>3</v>
      </c>
      <c r="L58">
        <v>5</v>
      </c>
      <c r="M58">
        <v>12</v>
      </c>
      <c r="N58">
        <v>2</v>
      </c>
      <c r="O58">
        <v>15</v>
      </c>
      <c r="P58">
        <v>8</v>
      </c>
      <c r="Q58">
        <v>6</v>
      </c>
      <c r="T58">
        <v>5</v>
      </c>
      <c r="U58">
        <v>1</v>
      </c>
      <c r="V58" t="str">
        <f t="shared" si="0"/>
        <v>0101</v>
      </c>
      <c r="W58">
        <v>0</v>
      </c>
      <c r="X58" t="str">
        <f t="shared" si="1"/>
        <v>101010</v>
      </c>
      <c r="Y58">
        <v>6</v>
      </c>
      <c r="Z58">
        <v>4</v>
      </c>
      <c r="AA58">
        <v>15</v>
      </c>
      <c r="AB58">
        <v>11</v>
      </c>
      <c r="AC58">
        <v>13</v>
      </c>
      <c r="AD58">
        <v>8</v>
      </c>
      <c r="AE58">
        <v>3</v>
      </c>
      <c r="AF58">
        <v>12</v>
      </c>
    </row>
    <row r="59" spans="2:32" x14ac:dyDescent="0.35">
      <c r="B59">
        <v>1</v>
      </c>
      <c r="C59">
        <v>4</v>
      </c>
      <c r="D59">
        <v>11</v>
      </c>
      <c r="E59">
        <v>13</v>
      </c>
      <c r="F59">
        <v>12</v>
      </c>
      <c r="G59">
        <v>3</v>
      </c>
      <c r="H59">
        <v>7</v>
      </c>
      <c r="I59">
        <v>14</v>
      </c>
      <c r="J59">
        <v>10</v>
      </c>
      <c r="K59">
        <v>15</v>
      </c>
      <c r="L59">
        <v>6</v>
      </c>
      <c r="M59">
        <v>8</v>
      </c>
      <c r="N59">
        <v>0</v>
      </c>
      <c r="O59">
        <v>5</v>
      </c>
      <c r="P59">
        <v>9</v>
      </c>
      <c r="Q59">
        <v>2</v>
      </c>
      <c r="T59">
        <v>6</v>
      </c>
      <c r="U59">
        <v>1</v>
      </c>
      <c r="V59" t="str">
        <f t="shared" si="0"/>
        <v>0110</v>
      </c>
      <c r="W59">
        <v>0</v>
      </c>
      <c r="X59" t="str">
        <f t="shared" si="1"/>
        <v>101100</v>
      </c>
      <c r="Y59">
        <v>2</v>
      </c>
      <c r="Z59">
        <v>13</v>
      </c>
      <c r="AA59">
        <v>3</v>
      </c>
      <c r="AB59">
        <v>7</v>
      </c>
      <c r="AC59">
        <v>7</v>
      </c>
      <c r="AD59">
        <v>12</v>
      </c>
      <c r="AE59">
        <v>7</v>
      </c>
      <c r="AF59">
        <v>14</v>
      </c>
    </row>
    <row r="60" spans="2:32" x14ac:dyDescent="0.35">
      <c r="B60">
        <v>6</v>
      </c>
      <c r="C60">
        <v>11</v>
      </c>
      <c r="D60">
        <v>13</v>
      </c>
      <c r="E60">
        <v>8</v>
      </c>
      <c r="F60">
        <v>1</v>
      </c>
      <c r="G60">
        <v>4</v>
      </c>
      <c r="H60">
        <v>10</v>
      </c>
      <c r="I60">
        <v>7</v>
      </c>
      <c r="J60">
        <v>9</v>
      </c>
      <c r="K60">
        <v>5</v>
      </c>
      <c r="L60">
        <v>0</v>
      </c>
      <c r="M60">
        <v>15</v>
      </c>
      <c r="N60">
        <v>14</v>
      </c>
      <c r="O60">
        <v>2</v>
      </c>
      <c r="P60">
        <v>3</v>
      </c>
      <c r="Q60">
        <v>12</v>
      </c>
      <c r="T60">
        <v>7</v>
      </c>
      <c r="U60">
        <v>1</v>
      </c>
      <c r="V60" t="str">
        <f t="shared" si="0"/>
        <v>0111</v>
      </c>
      <c r="W60">
        <v>0</v>
      </c>
      <c r="X60" t="str">
        <f t="shared" si="1"/>
        <v>101110</v>
      </c>
      <c r="Y60">
        <v>11</v>
      </c>
      <c r="Z60">
        <v>1</v>
      </c>
      <c r="AA60">
        <v>0</v>
      </c>
      <c r="AB60">
        <v>13</v>
      </c>
      <c r="AC60">
        <v>8</v>
      </c>
      <c r="AD60">
        <v>3</v>
      </c>
      <c r="AE60">
        <v>14</v>
      </c>
      <c r="AF60">
        <v>2</v>
      </c>
    </row>
    <row r="61" spans="2:32" x14ac:dyDescent="0.35">
      <c r="T61">
        <v>8</v>
      </c>
      <c r="U61">
        <v>1</v>
      </c>
      <c r="V61" t="str">
        <f t="shared" si="0"/>
        <v>1000</v>
      </c>
      <c r="W61">
        <v>0</v>
      </c>
      <c r="X61" t="str">
        <f t="shared" si="1"/>
        <v>110000</v>
      </c>
      <c r="Y61">
        <v>15</v>
      </c>
      <c r="Z61">
        <v>5</v>
      </c>
      <c r="AA61">
        <v>11</v>
      </c>
      <c r="AB61">
        <v>15</v>
      </c>
      <c r="AC61">
        <v>15</v>
      </c>
      <c r="AD61">
        <v>7</v>
      </c>
      <c r="AE61">
        <v>10</v>
      </c>
      <c r="AF61">
        <v>0</v>
      </c>
    </row>
    <row r="62" spans="2:32" x14ac:dyDescent="0.35">
      <c r="B62" t="s">
        <v>93</v>
      </c>
      <c r="T62">
        <v>9</v>
      </c>
      <c r="U62">
        <v>1</v>
      </c>
      <c r="V62" t="str">
        <f t="shared" si="0"/>
        <v>1001</v>
      </c>
      <c r="W62">
        <v>0</v>
      </c>
      <c r="X62" t="str">
        <f t="shared" si="1"/>
        <v>110010</v>
      </c>
      <c r="Y62">
        <v>12</v>
      </c>
      <c r="Z62">
        <v>8</v>
      </c>
      <c r="AA62">
        <v>1</v>
      </c>
      <c r="AB62">
        <v>1</v>
      </c>
      <c r="AC62">
        <v>9</v>
      </c>
      <c r="AD62">
        <v>0</v>
      </c>
      <c r="AE62">
        <v>15</v>
      </c>
      <c r="AF62">
        <v>6</v>
      </c>
    </row>
    <row r="63" spans="2:32" x14ac:dyDescent="0.35">
      <c r="B63">
        <v>13</v>
      </c>
      <c r="C63">
        <v>2</v>
      </c>
      <c r="D63">
        <v>8</v>
      </c>
      <c r="E63">
        <v>4</v>
      </c>
      <c r="F63">
        <v>6</v>
      </c>
      <c r="G63">
        <v>15</v>
      </c>
      <c r="H63">
        <v>11</v>
      </c>
      <c r="I63">
        <v>1</v>
      </c>
      <c r="J63">
        <v>10</v>
      </c>
      <c r="K63">
        <v>9</v>
      </c>
      <c r="L63">
        <v>3</v>
      </c>
      <c r="M63">
        <v>14</v>
      </c>
      <c r="N63">
        <v>5</v>
      </c>
      <c r="O63">
        <v>0</v>
      </c>
      <c r="P63">
        <v>12</v>
      </c>
      <c r="Q63">
        <v>7</v>
      </c>
      <c r="T63">
        <v>10</v>
      </c>
      <c r="U63">
        <v>1</v>
      </c>
      <c r="V63" t="str">
        <f t="shared" si="0"/>
        <v>1010</v>
      </c>
      <c r="W63">
        <v>0</v>
      </c>
      <c r="X63" t="str">
        <f t="shared" si="1"/>
        <v>110100</v>
      </c>
      <c r="Y63">
        <v>9</v>
      </c>
      <c r="Z63">
        <v>12</v>
      </c>
      <c r="AA63">
        <v>2</v>
      </c>
      <c r="AB63">
        <v>3</v>
      </c>
      <c r="AC63">
        <v>12</v>
      </c>
      <c r="AD63">
        <v>4</v>
      </c>
      <c r="AE63">
        <v>6</v>
      </c>
      <c r="AF63">
        <v>10</v>
      </c>
    </row>
    <row r="64" spans="2:32" x14ac:dyDescent="0.35">
      <c r="B64">
        <v>1</v>
      </c>
      <c r="C64">
        <v>15</v>
      </c>
      <c r="D64">
        <v>13</v>
      </c>
      <c r="E64">
        <v>8</v>
      </c>
      <c r="F64">
        <v>10</v>
      </c>
      <c r="G64">
        <v>3</v>
      </c>
      <c r="H64">
        <v>7</v>
      </c>
      <c r="I64">
        <v>4</v>
      </c>
      <c r="J64">
        <v>12</v>
      </c>
      <c r="K64">
        <v>5</v>
      </c>
      <c r="L64">
        <v>6</v>
      </c>
      <c r="M64">
        <v>11</v>
      </c>
      <c r="N64">
        <v>0</v>
      </c>
      <c r="O64">
        <v>14</v>
      </c>
      <c r="P64">
        <v>9</v>
      </c>
      <c r="Q64">
        <v>2</v>
      </c>
      <c r="T64">
        <v>11</v>
      </c>
      <c r="U64">
        <v>1</v>
      </c>
      <c r="V64" t="str">
        <f t="shared" si="0"/>
        <v>1011</v>
      </c>
      <c r="W64">
        <v>0</v>
      </c>
      <c r="X64" t="str">
        <f t="shared" si="1"/>
        <v>110110</v>
      </c>
      <c r="Y64">
        <v>7</v>
      </c>
      <c r="Z64">
        <v>6</v>
      </c>
      <c r="AA64">
        <v>12</v>
      </c>
      <c r="AB64">
        <v>14</v>
      </c>
      <c r="AC64">
        <v>5</v>
      </c>
      <c r="AD64">
        <v>10</v>
      </c>
      <c r="AE64">
        <v>8</v>
      </c>
      <c r="AF64">
        <v>13</v>
      </c>
    </row>
    <row r="65" spans="2:32" x14ac:dyDescent="0.35">
      <c r="B65">
        <v>7</v>
      </c>
      <c r="C65">
        <v>11</v>
      </c>
      <c r="D65">
        <v>4</v>
      </c>
      <c r="E65">
        <v>1</v>
      </c>
      <c r="F65">
        <v>9</v>
      </c>
      <c r="G65">
        <v>12</v>
      </c>
      <c r="H65">
        <v>14</v>
      </c>
      <c r="I65">
        <v>2</v>
      </c>
      <c r="J65">
        <v>0</v>
      </c>
      <c r="K65">
        <v>6</v>
      </c>
      <c r="L65">
        <v>10</v>
      </c>
      <c r="M65">
        <v>13</v>
      </c>
      <c r="N65">
        <v>15</v>
      </c>
      <c r="O65">
        <v>3</v>
      </c>
      <c r="P65">
        <v>5</v>
      </c>
      <c r="Q65">
        <v>8</v>
      </c>
      <c r="T65">
        <v>12</v>
      </c>
      <c r="U65">
        <v>1</v>
      </c>
      <c r="V65" t="str">
        <f t="shared" si="0"/>
        <v>1100</v>
      </c>
      <c r="W65">
        <v>0</v>
      </c>
      <c r="X65" t="str">
        <f t="shared" si="1"/>
        <v>111000</v>
      </c>
      <c r="Y65">
        <v>3</v>
      </c>
      <c r="Z65">
        <v>9</v>
      </c>
      <c r="AA65">
        <v>5</v>
      </c>
      <c r="AB65">
        <v>5</v>
      </c>
      <c r="AC65">
        <v>6</v>
      </c>
      <c r="AD65">
        <v>1</v>
      </c>
      <c r="AE65">
        <v>0</v>
      </c>
      <c r="AF65">
        <v>15</v>
      </c>
    </row>
    <row r="66" spans="2:32" x14ac:dyDescent="0.35">
      <c r="B66">
        <v>2</v>
      </c>
      <c r="C66">
        <v>1</v>
      </c>
      <c r="D66">
        <v>14</v>
      </c>
      <c r="E66">
        <v>7</v>
      </c>
      <c r="F66">
        <v>4</v>
      </c>
      <c r="G66">
        <v>10</v>
      </c>
      <c r="H66">
        <v>8</v>
      </c>
      <c r="I66">
        <v>13</v>
      </c>
      <c r="J66">
        <v>15</v>
      </c>
      <c r="K66">
        <v>12</v>
      </c>
      <c r="L66">
        <v>9</v>
      </c>
      <c r="M66">
        <v>0</v>
      </c>
      <c r="N66">
        <v>3</v>
      </c>
      <c r="O66">
        <v>5</v>
      </c>
      <c r="P66">
        <v>6</v>
      </c>
      <c r="Q66">
        <v>11</v>
      </c>
      <c r="T66">
        <v>13</v>
      </c>
      <c r="U66">
        <v>1</v>
      </c>
      <c r="V66" t="str">
        <f t="shared" si="0"/>
        <v>1101</v>
      </c>
      <c r="W66">
        <v>0</v>
      </c>
      <c r="X66" t="str">
        <f t="shared" si="1"/>
        <v>111010</v>
      </c>
      <c r="Y66">
        <v>10</v>
      </c>
      <c r="Z66">
        <v>3</v>
      </c>
      <c r="AA66">
        <v>10</v>
      </c>
      <c r="AB66">
        <v>2</v>
      </c>
      <c r="AC66">
        <v>3</v>
      </c>
      <c r="AD66">
        <v>13</v>
      </c>
      <c r="AE66">
        <v>5</v>
      </c>
      <c r="AF66">
        <v>3</v>
      </c>
    </row>
    <row r="67" spans="2:32" x14ac:dyDescent="0.35">
      <c r="T67">
        <v>14</v>
      </c>
      <c r="U67">
        <v>1</v>
      </c>
      <c r="V67" t="str">
        <f t="shared" si="0"/>
        <v>1110</v>
      </c>
      <c r="W67">
        <v>0</v>
      </c>
      <c r="X67" t="str">
        <f t="shared" si="1"/>
        <v>111100</v>
      </c>
      <c r="Y67">
        <v>5</v>
      </c>
      <c r="Z67">
        <v>2</v>
      </c>
      <c r="AA67">
        <v>14</v>
      </c>
      <c r="AB67">
        <v>8</v>
      </c>
      <c r="AC67">
        <v>0</v>
      </c>
      <c r="AD67">
        <v>11</v>
      </c>
      <c r="AE67">
        <v>9</v>
      </c>
      <c r="AF67">
        <v>5</v>
      </c>
    </row>
    <row r="68" spans="2:32" x14ac:dyDescent="0.35">
      <c r="T68">
        <v>15</v>
      </c>
      <c r="U68">
        <v>1</v>
      </c>
      <c r="V68" t="str">
        <f t="shared" si="0"/>
        <v>1111</v>
      </c>
      <c r="W68">
        <v>0</v>
      </c>
      <c r="X68" t="str">
        <f t="shared" si="1"/>
        <v>111110</v>
      </c>
      <c r="Y68">
        <v>0</v>
      </c>
      <c r="Z68">
        <v>15</v>
      </c>
      <c r="AA68">
        <v>7</v>
      </c>
      <c r="AB68">
        <v>4</v>
      </c>
      <c r="AC68">
        <v>14</v>
      </c>
      <c r="AD68">
        <v>6</v>
      </c>
      <c r="AE68">
        <v>2</v>
      </c>
      <c r="AF68">
        <v>8</v>
      </c>
    </row>
    <row r="69" spans="2:32" x14ac:dyDescent="0.35">
      <c r="T69">
        <v>0</v>
      </c>
      <c r="U69">
        <v>1</v>
      </c>
      <c r="V69" t="str">
        <f t="shared" si="0"/>
        <v>0000</v>
      </c>
      <c r="W69">
        <v>1</v>
      </c>
      <c r="X69" t="str">
        <f t="shared" si="1"/>
        <v>100001</v>
      </c>
      <c r="Y69">
        <v>15</v>
      </c>
      <c r="Z69">
        <v>13</v>
      </c>
      <c r="AA69">
        <v>1</v>
      </c>
      <c r="AB69">
        <v>3</v>
      </c>
      <c r="AC69">
        <v>11</v>
      </c>
      <c r="AD69">
        <v>4</v>
      </c>
      <c r="AE69">
        <v>6</v>
      </c>
      <c r="AF69">
        <v>2</v>
      </c>
    </row>
    <row r="70" spans="2:32" x14ac:dyDescent="0.35">
      <c r="T70">
        <v>1</v>
      </c>
      <c r="U70">
        <v>1</v>
      </c>
      <c r="V70" t="str">
        <f t="shared" si="0"/>
        <v>0001</v>
      </c>
      <c r="W70">
        <v>1</v>
      </c>
      <c r="X70" t="str">
        <f t="shared" si="1"/>
        <v>100011</v>
      </c>
      <c r="Y70">
        <v>12</v>
      </c>
      <c r="Z70">
        <v>8</v>
      </c>
      <c r="AA70">
        <v>10</v>
      </c>
      <c r="AB70">
        <v>15</v>
      </c>
      <c r="AC70">
        <v>8</v>
      </c>
      <c r="AD70">
        <v>3</v>
      </c>
      <c r="AE70">
        <v>11</v>
      </c>
      <c r="AF70">
        <v>1</v>
      </c>
    </row>
    <row r="71" spans="2:32" x14ac:dyDescent="0.35">
      <c r="T71">
        <v>2</v>
      </c>
      <c r="U71">
        <v>1</v>
      </c>
      <c r="V71" t="str">
        <f t="shared" si="0"/>
        <v>0010</v>
      </c>
      <c r="W71">
        <v>1</v>
      </c>
      <c r="X71" t="str">
        <f t="shared" si="1"/>
        <v>100101</v>
      </c>
      <c r="Y71">
        <v>8</v>
      </c>
      <c r="Z71">
        <v>10</v>
      </c>
      <c r="AA71">
        <v>13</v>
      </c>
      <c r="AB71">
        <v>0</v>
      </c>
      <c r="AC71">
        <v>12</v>
      </c>
      <c r="AD71">
        <v>2</v>
      </c>
      <c r="AE71">
        <v>13</v>
      </c>
      <c r="AF71">
        <v>14</v>
      </c>
    </row>
    <row r="72" spans="2:32" x14ac:dyDescent="0.35">
      <c r="T72">
        <v>3</v>
      </c>
      <c r="U72">
        <v>1</v>
      </c>
      <c r="V72" t="str">
        <f t="shared" si="0"/>
        <v>0011</v>
      </c>
      <c r="W72">
        <v>1</v>
      </c>
      <c r="X72" t="str">
        <f t="shared" si="1"/>
        <v>100111</v>
      </c>
      <c r="Y72">
        <v>2</v>
      </c>
      <c r="Z72">
        <v>1</v>
      </c>
      <c r="AA72">
        <v>0</v>
      </c>
      <c r="AB72">
        <v>6</v>
      </c>
      <c r="AC72">
        <v>7</v>
      </c>
      <c r="AD72">
        <v>12</v>
      </c>
      <c r="AE72">
        <v>8</v>
      </c>
      <c r="AF72">
        <v>7</v>
      </c>
    </row>
    <row r="73" spans="2:32" x14ac:dyDescent="0.35">
      <c r="T73">
        <v>4</v>
      </c>
      <c r="U73">
        <v>1</v>
      </c>
      <c r="V73" t="str">
        <f t="shared" si="0"/>
        <v>0100</v>
      </c>
      <c r="W73">
        <v>1</v>
      </c>
      <c r="X73" t="str">
        <f t="shared" si="1"/>
        <v>101001</v>
      </c>
      <c r="Y73">
        <v>4</v>
      </c>
      <c r="Z73">
        <v>3</v>
      </c>
      <c r="AA73">
        <v>6</v>
      </c>
      <c r="AB73">
        <v>10</v>
      </c>
      <c r="AC73">
        <v>1</v>
      </c>
      <c r="AD73">
        <v>9</v>
      </c>
      <c r="AE73">
        <v>1</v>
      </c>
      <c r="AF73">
        <v>4</v>
      </c>
    </row>
    <row r="74" spans="2:32" x14ac:dyDescent="0.35">
      <c r="T74">
        <v>5</v>
      </c>
      <c r="U74">
        <v>1</v>
      </c>
      <c r="V74" t="str">
        <f t="shared" si="0"/>
        <v>0101</v>
      </c>
      <c r="W74">
        <v>1</v>
      </c>
      <c r="X74" t="str">
        <f t="shared" si="1"/>
        <v>101011</v>
      </c>
      <c r="Y74">
        <v>9</v>
      </c>
      <c r="Z74">
        <v>15</v>
      </c>
      <c r="AA74">
        <v>9</v>
      </c>
      <c r="AB74">
        <v>1</v>
      </c>
      <c r="AC74">
        <v>14</v>
      </c>
      <c r="AD74">
        <v>5</v>
      </c>
      <c r="AE74">
        <v>4</v>
      </c>
      <c r="AF74">
        <v>10</v>
      </c>
    </row>
    <row r="75" spans="2:32" x14ac:dyDescent="0.35">
      <c r="T75">
        <v>6</v>
      </c>
      <c r="U75">
        <v>1</v>
      </c>
      <c r="V75" t="str">
        <f t="shared" si="0"/>
        <v>0110</v>
      </c>
      <c r="W75">
        <v>1</v>
      </c>
      <c r="X75" t="str">
        <f t="shared" si="1"/>
        <v>101101</v>
      </c>
      <c r="Y75">
        <v>1</v>
      </c>
      <c r="Z75">
        <v>4</v>
      </c>
      <c r="AA75">
        <v>8</v>
      </c>
      <c r="AB75">
        <v>13</v>
      </c>
      <c r="AC75">
        <v>2</v>
      </c>
      <c r="AD75">
        <v>15</v>
      </c>
      <c r="AE75">
        <v>10</v>
      </c>
      <c r="AF75">
        <v>8</v>
      </c>
    </row>
    <row r="76" spans="2:32" x14ac:dyDescent="0.35">
      <c r="T76">
        <v>7</v>
      </c>
      <c r="U76">
        <v>1</v>
      </c>
      <c r="V76" t="str">
        <f t="shared" si="0"/>
        <v>0111</v>
      </c>
      <c r="W76">
        <v>1</v>
      </c>
      <c r="X76" t="str">
        <f t="shared" si="1"/>
        <v>101111</v>
      </c>
      <c r="Y76">
        <v>7</v>
      </c>
      <c r="Z76">
        <v>2</v>
      </c>
      <c r="AA76">
        <v>7</v>
      </c>
      <c r="AB76">
        <v>8</v>
      </c>
      <c r="AC76">
        <v>13</v>
      </c>
      <c r="AD76">
        <v>10</v>
      </c>
      <c r="AE76">
        <v>7</v>
      </c>
      <c r="AF76">
        <v>13</v>
      </c>
    </row>
    <row r="77" spans="2:32" x14ac:dyDescent="0.35">
      <c r="T77">
        <v>8</v>
      </c>
      <c r="U77">
        <v>1</v>
      </c>
      <c r="V77" t="str">
        <f t="shared" si="0"/>
        <v>1000</v>
      </c>
      <c r="W77">
        <v>1</v>
      </c>
      <c r="X77" t="str">
        <f t="shared" si="1"/>
        <v>110001</v>
      </c>
      <c r="Y77">
        <v>5</v>
      </c>
      <c r="Z77">
        <v>11</v>
      </c>
      <c r="AA77">
        <v>4</v>
      </c>
      <c r="AB77">
        <v>9</v>
      </c>
      <c r="AC77">
        <v>6</v>
      </c>
      <c r="AD77">
        <v>11</v>
      </c>
      <c r="AE77">
        <v>9</v>
      </c>
      <c r="AF77">
        <v>15</v>
      </c>
    </row>
    <row r="78" spans="2:32" x14ac:dyDescent="0.35">
      <c r="T78">
        <v>9</v>
      </c>
      <c r="U78">
        <v>1</v>
      </c>
      <c r="V78" t="str">
        <f t="shared" si="0"/>
        <v>1001</v>
      </c>
      <c r="W78">
        <v>1</v>
      </c>
      <c r="X78" t="str">
        <f t="shared" si="1"/>
        <v>110011</v>
      </c>
      <c r="Y78">
        <v>11</v>
      </c>
      <c r="Z78">
        <v>6</v>
      </c>
      <c r="AA78">
        <v>15</v>
      </c>
      <c r="AB78">
        <v>4</v>
      </c>
      <c r="AC78">
        <v>15</v>
      </c>
      <c r="AD78">
        <v>14</v>
      </c>
      <c r="AE78">
        <v>5</v>
      </c>
      <c r="AF78">
        <v>12</v>
      </c>
    </row>
    <row r="79" spans="2:32" x14ac:dyDescent="0.35">
      <c r="T79">
        <v>10</v>
      </c>
      <c r="U79">
        <v>1</v>
      </c>
      <c r="V79" t="str">
        <f t="shared" si="0"/>
        <v>1010</v>
      </c>
      <c r="W79">
        <v>1</v>
      </c>
      <c r="X79" t="str">
        <f t="shared" si="1"/>
        <v>110101</v>
      </c>
      <c r="Y79">
        <v>3</v>
      </c>
      <c r="Z79">
        <v>7</v>
      </c>
      <c r="AA79">
        <v>14</v>
      </c>
      <c r="AB79">
        <v>5</v>
      </c>
      <c r="AC79">
        <v>0</v>
      </c>
      <c r="AD79">
        <v>1</v>
      </c>
      <c r="AE79">
        <v>0</v>
      </c>
      <c r="AF79">
        <v>9</v>
      </c>
    </row>
    <row r="80" spans="2:32" x14ac:dyDescent="0.35">
      <c r="T80">
        <v>11</v>
      </c>
      <c r="U80">
        <v>1</v>
      </c>
      <c r="V80" t="str">
        <f t="shared" si="0"/>
        <v>1011</v>
      </c>
      <c r="W80">
        <v>1</v>
      </c>
      <c r="X80" t="str">
        <f t="shared" si="1"/>
        <v>110111</v>
      </c>
      <c r="Y80">
        <v>14</v>
      </c>
      <c r="Z80">
        <v>12</v>
      </c>
      <c r="AA80">
        <v>3</v>
      </c>
      <c r="AB80">
        <v>11</v>
      </c>
      <c r="AC80">
        <v>9</v>
      </c>
      <c r="AD80">
        <v>7</v>
      </c>
      <c r="AE80">
        <v>15</v>
      </c>
      <c r="AF80">
        <v>0</v>
      </c>
    </row>
    <row r="81" spans="2:65" x14ac:dyDescent="0.35">
      <c r="T81">
        <v>12</v>
      </c>
      <c r="U81">
        <v>1</v>
      </c>
      <c r="V81" t="str">
        <f t="shared" si="0"/>
        <v>1100</v>
      </c>
      <c r="W81">
        <v>1</v>
      </c>
      <c r="X81" t="str">
        <f t="shared" si="1"/>
        <v>111001</v>
      </c>
      <c r="Y81">
        <v>10</v>
      </c>
      <c r="Z81">
        <v>0</v>
      </c>
      <c r="AA81">
        <v>11</v>
      </c>
      <c r="AB81">
        <v>12</v>
      </c>
      <c r="AC81">
        <v>10</v>
      </c>
      <c r="AD81">
        <v>6</v>
      </c>
      <c r="AE81">
        <v>14</v>
      </c>
      <c r="AF81">
        <v>3</v>
      </c>
    </row>
    <row r="82" spans="2:65" x14ac:dyDescent="0.35">
      <c r="T82">
        <v>13</v>
      </c>
      <c r="U82">
        <v>1</v>
      </c>
      <c r="V82" t="str">
        <f t="shared" si="0"/>
        <v>1101</v>
      </c>
      <c r="W82">
        <v>1</v>
      </c>
      <c r="X82" t="str">
        <f t="shared" si="1"/>
        <v>111011</v>
      </c>
      <c r="Y82">
        <v>0</v>
      </c>
      <c r="Z82">
        <v>5</v>
      </c>
      <c r="AA82">
        <v>5</v>
      </c>
      <c r="AB82">
        <v>7</v>
      </c>
      <c r="AC82">
        <v>4</v>
      </c>
      <c r="AD82">
        <v>0</v>
      </c>
      <c r="AE82">
        <v>2</v>
      </c>
      <c r="AF82">
        <v>5</v>
      </c>
    </row>
    <row r="83" spans="2:65" x14ac:dyDescent="0.35">
      <c r="T83">
        <v>14</v>
      </c>
      <c r="U83">
        <v>1</v>
      </c>
      <c r="V83" t="str">
        <f t="shared" si="0"/>
        <v>1110</v>
      </c>
      <c r="W83">
        <v>1</v>
      </c>
      <c r="X83" t="str">
        <f t="shared" si="1"/>
        <v>111101</v>
      </c>
      <c r="Y83">
        <v>6</v>
      </c>
      <c r="Z83">
        <v>14</v>
      </c>
      <c r="AA83">
        <v>2</v>
      </c>
      <c r="AB83">
        <v>2</v>
      </c>
      <c r="AC83">
        <v>5</v>
      </c>
      <c r="AD83">
        <v>8</v>
      </c>
      <c r="AE83">
        <v>3</v>
      </c>
      <c r="AF83">
        <v>6</v>
      </c>
    </row>
    <row r="84" spans="2:65" x14ac:dyDescent="0.35">
      <c r="T84">
        <v>15</v>
      </c>
      <c r="U84">
        <v>1</v>
      </c>
      <c r="V84" t="str">
        <f t="shared" si="0"/>
        <v>1111</v>
      </c>
      <c r="W84">
        <v>1</v>
      </c>
      <c r="X84" t="str">
        <f t="shared" si="1"/>
        <v>111111</v>
      </c>
      <c r="Y84">
        <v>13</v>
      </c>
      <c r="Z84">
        <v>9</v>
      </c>
      <c r="AA84">
        <v>12</v>
      </c>
      <c r="AB84">
        <v>14</v>
      </c>
      <c r="AC84">
        <v>3</v>
      </c>
      <c r="AD84">
        <v>13</v>
      </c>
      <c r="AE84">
        <v>12</v>
      </c>
      <c r="AF84">
        <v>11</v>
      </c>
    </row>
    <row r="86" spans="2:65" x14ac:dyDescent="0.35">
      <c r="B86" t="s">
        <v>95</v>
      </c>
    </row>
    <row r="87" spans="2:65" x14ac:dyDescent="0.35">
      <c r="B87">
        <v>16</v>
      </c>
      <c r="C87">
        <v>7</v>
      </c>
      <c r="D87">
        <v>20</v>
      </c>
      <c r="E87">
        <v>21</v>
      </c>
      <c r="F87">
        <v>29</v>
      </c>
      <c r="G87">
        <v>12</v>
      </c>
      <c r="H87">
        <v>28</v>
      </c>
      <c r="I87">
        <v>17</v>
      </c>
      <c r="J87">
        <v>1</v>
      </c>
      <c r="K87">
        <v>15</v>
      </c>
      <c r="L87">
        <v>23</v>
      </c>
      <c r="M87">
        <v>26</v>
      </c>
      <c r="N87">
        <v>5</v>
      </c>
      <c r="O87">
        <v>18</v>
      </c>
      <c r="P87">
        <v>31</v>
      </c>
      <c r="Q87">
        <v>10</v>
      </c>
      <c r="R87">
        <v>2</v>
      </c>
      <c r="S87">
        <v>8</v>
      </c>
      <c r="T87">
        <v>24</v>
      </c>
      <c r="U87">
        <v>14</v>
      </c>
      <c r="V87">
        <v>32</v>
      </c>
      <c r="W87">
        <v>27</v>
      </c>
      <c r="X87">
        <v>3</v>
      </c>
      <c r="Y87">
        <v>9</v>
      </c>
      <c r="Z87">
        <v>19</v>
      </c>
      <c r="AA87">
        <v>13</v>
      </c>
      <c r="AB87">
        <v>30</v>
      </c>
      <c r="AC87">
        <v>6</v>
      </c>
      <c r="AD87">
        <v>22</v>
      </c>
      <c r="AE87">
        <v>11</v>
      </c>
      <c r="AF87">
        <v>4</v>
      </c>
      <c r="AG87">
        <v>25</v>
      </c>
    </row>
    <row r="89" spans="2:65" x14ac:dyDescent="0.35">
      <c r="B89" t="s">
        <v>131</v>
      </c>
    </row>
    <row r="90" spans="2:65" x14ac:dyDescent="0.35">
      <c r="B90">
        <v>40</v>
      </c>
      <c r="C90">
        <v>8</v>
      </c>
      <c r="D90">
        <v>48</v>
      </c>
      <c r="E90">
        <v>16</v>
      </c>
      <c r="F90">
        <v>56</v>
      </c>
      <c r="G90">
        <v>24</v>
      </c>
      <c r="H90">
        <v>64</v>
      </c>
      <c r="I90">
        <v>32</v>
      </c>
      <c r="J90">
        <v>39</v>
      </c>
      <c r="K90">
        <v>7</v>
      </c>
      <c r="L90">
        <v>47</v>
      </c>
      <c r="M90">
        <v>15</v>
      </c>
      <c r="N90">
        <v>55</v>
      </c>
      <c r="O90">
        <v>23</v>
      </c>
      <c r="P90">
        <v>63</v>
      </c>
      <c r="Q90">
        <v>31</v>
      </c>
      <c r="R90">
        <v>38</v>
      </c>
      <c r="S90">
        <v>6</v>
      </c>
      <c r="T90">
        <v>46</v>
      </c>
      <c r="U90">
        <v>14</v>
      </c>
      <c r="V90">
        <v>54</v>
      </c>
      <c r="W90">
        <v>22</v>
      </c>
      <c r="X90">
        <v>62</v>
      </c>
      <c r="Y90">
        <v>30</v>
      </c>
      <c r="Z90">
        <v>37</v>
      </c>
      <c r="AA90">
        <v>5</v>
      </c>
      <c r="AB90">
        <v>45</v>
      </c>
      <c r="AC90">
        <v>13</v>
      </c>
      <c r="AD90">
        <v>53</v>
      </c>
      <c r="AE90">
        <v>21</v>
      </c>
      <c r="AF90">
        <v>61</v>
      </c>
      <c r="AG90">
        <v>29</v>
      </c>
      <c r="AH90">
        <v>36</v>
      </c>
      <c r="AI90">
        <v>4</v>
      </c>
      <c r="AJ90">
        <v>44</v>
      </c>
      <c r="AK90">
        <v>12</v>
      </c>
      <c r="AL90">
        <v>52</v>
      </c>
      <c r="AM90">
        <v>20</v>
      </c>
      <c r="AN90">
        <v>60</v>
      </c>
      <c r="AO90">
        <v>28</v>
      </c>
      <c r="AP90">
        <v>35</v>
      </c>
      <c r="AQ90">
        <v>3</v>
      </c>
      <c r="AR90">
        <v>43</v>
      </c>
      <c r="AS90">
        <v>11</v>
      </c>
      <c r="AT90">
        <v>51</v>
      </c>
      <c r="AU90">
        <v>19</v>
      </c>
      <c r="AV90">
        <v>59</v>
      </c>
      <c r="AW90">
        <v>27</v>
      </c>
      <c r="AX90">
        <v>34</v>
      </c>
      <c r="AY90">
        <v>2</v>
      </c>
      <c r="AZ90">
        <v>42</v>
      </c>
      <c r="BA90">
        <v>10</v>
      </c>
      <c r="BB90">
        <v>50</v>
      </c>
      <c r="BC90">
        <v>18</v>
      </c>
      <c r="BD90">
        <v>58</v>
      </c>
      <c r="BE90">
        <v>26</v>
      </c>
      <c r="BF90">
        <v>33</v>
      </c>
      <c r="BG90">
        <v>1</v>
      </c>
      <c r="BH90">
        <v>41</v>
      </c>
      <c r="BI90">
        <v>9</v>
      </c>
      <c r="BJ90">
        <v>49</v>
      </c>
      <c r="BK90">
        <v>17</v>
      </c>
      <c r="BL90">
        <v>57</v>
      </c>
      <c r="BM90">
        <v>25</v>
      </c>
    </row>
    <row r="91" spans="2:65" x14ac:dyDescent="0.35">
      <c r="B91" s="2"/>
      <c r="C91" s="2"/>
    </row>
    <row r="92" spans="2:65" x14ac:dyDescent="0.35">
      <c r="B92" s="2"/>
      <c r="C92" s="2"/>
    </row>
    <row r="93" spans="2:65" x14ac:dyDescent="0.35">
      <c r="B93" s="2"/>
      <c r="C93" s="2"/>
    </row>
    <row r="94" spans="2:65" x14ac:dyDescent="0.35">
      <c r="B94" s="2"/>
      <c r="C94" s="2"/>
    </row>
    <row r="95" spans="2:65" x14ac:dyDescent="0.35">
      <c r="B95" s="2"/>
      <c r="C95" s="2"/>
    </row>
    <row r="96" spans="2:65" x14ac:dyDescent="0.35">
      <c r="B96" s="2"/>
      <c r="C96" s="2"/>
    </row>
    <row r="97" spans="2:3" x14ac:dyDescent="0.35">
      <c r="B97" s="2"/>
      <c r="C97" s="2"/>
    </row>
    <row r="98" spans="2:3" x14ac:dyDescent="0.35">
      <c r="B98" s="2"/>
      <c r="C98" s="2"/>
    </row>
    <row r="99" spans="2:3" x14ac:dyDescent="0.35">
      <c r="B99" s="2"/>
      <c r="C99" s="2"/>
    </row>
    <row r="100" spans="2:3" x14ac:dyDescent="0.35">
      <c r="B100" s="2"/>
      <c r="C100" s="2"/>
    </row>
    <row r="101" spans="2:3" x14ac:dyDescent="0.35">
      <c r="B101" s="2"/>
      <c r="C101" s="2"/>
    </row>
    <row r="102" spans="2:3" x14ac:dyDescent="0.35">
      <c r="B102" s="2"/>
      <c r="C102" s="2"/>
    </row>
    <row r="103" spans="2:3" x14ac:dyDescent="0.35">
      <c r="B103" s="2"/>
      <c r="C103" s="2"/>
    </row>
    <row r="104" spans="2:3" x14ac:dyDescent="0.35">
      <c r="B104" s="2"/>
      <c r="C104" s="2"/>
    </row>
    <row r="105" spans="2:3" x14ac:dyDescent="0.35">
      <c r="B105" s="2"/>
      <c r="C105" s="2"/>
    </row>
    <row r="106" spans="2:3" x14ac:dyDescent="0.35">
      <c r="B106" s="2"/>
      <c r="C106" s="2"/>
    </row>
    <row r="107" spans="2:3" x14ac:dyDescent="0.35">
      <c r="B107" s="2"/>
      <c r="C107" s="2"/>
    </row>
    <row r="108" spans="2:3" x14ac:dyDescent="0.35">
      <c r="B108" s="2"/>
      <c r="C108" s="2"/>
    </row>
    <row r="109" spans="2:3" x14ac:dyDescent="0.35">
      <c r="B109" s="2"/>
      <c r="C109" s="2"/>
    </row>
    <row r="110" spans="2:3" x14ac:dyDescent="0.35">
      <c r="B110" s="2"/>
      <c r="C110" s="2"/>
    </row>
    <row r="111" spans="2:3" x14ac:dyDescent="0.35">
      <c r="B111" s="2"/>
      <c r="C111" s="2"/>
    </row>
    <row r="112" spans="2:3" x14ac:dyDescent="0.35">
      <c r="B112" s="2"/>
      <c r="C112" s="2"/>
    </row>
    <row r="113" spans="2:3" x14ac:dyDescent="0.35">
      <c r="B113" s="2"/>
      <c r="C113" s="2"/>
    </row>
    <row r="114" spans="2:3" x14ac:dyDescent="0.35">
      <c r="B114" s="2"/>
      <c r="C114" s="2"/>
    </row>
    <row r="115" spans="2:3" x14ac:dyDescent="0.35">
      <c r="B115" s="2"/>
      <c r="C115" s="2"/>
    </row>
    <row r="116" spans="2:3" x14ac:dyDescent="0.35">
      <c r="B116" s="2"/>
      <c r="C116" s="2"/>
    </row>
    <row r="117" spans="2:3" x14ac:dyDescent="0.35">
      <c r="B117" s="2"/>
      <c r="C117" s="2"/>
    </row>
    <row r="118" spans="2:3" x14ac:dyDescent="0.35">
      <c r="B118" s="2"/>
      <c r="C118" s="2"/>
    </row>
    <row r="119" spans="2:3" x14ac:dyDescent="0.35">
      <c r="B119" s="2"/>
      <c r="C119" s="2"/>
    </row>
    <row r="120" spans="2:3" x14ac:dyDescent="0.35">
      <c r="B120" s="2"/>
      <c r="C120" s="2"/>
    </row>
    <row r="121" spans="2:3" x14ac:dyDescent="0.35">
      <c r="B121" s="2"/>
      <c r="C121" s="2"/>
    </row>
    <row r="122" spans="2:3" x14ac:dyDescent="0.35">
      <c r="B122" s="2"/>
      <c r="C122" s="2"/>
    </row>
    <row r="123" spans="2:3" x14ac:dyDescent="0.35">
      <c r="B123" s="2"/>
      <c r="C123" s="2"/>
    </row>
    <row r="124" spans="2:3" x14ac:dyDescent="0.35">
      <c r="B124" s="2"/>
      <c r="C124" s="2"/>
    </row>
    <row r="125" spans="2:3" x14ac:dyDescent="0.35">
      <c r="B125" s="2"/>
      <c r="C125" s="2"/>
    </row>
    <row r="126" spans="2:3" x14ac:dyDescent="0.35">
      <c r="B126" s="2"/>
      <c r="C126" s="2"/>
    </row>
    <row r="127" spans="2:3" x14ac:dyDescent="0.35">
      <c r="B127" s="2"/>
      <c r="C127" s="2"/>
    </row>
    <row r="128" spans="2:3" x14ac:dyDescent="0.35">
      <c r="B128" s="2"/>
      <c r="C128" s="2"/>
    </row>
    <row r="129" spans="2:3" x14ac:dyDescent="0.35">
      <c r="B129" s="2"/>
      <c r="C129" s="2"/>
    </row>
    <row r="130" spans="2:3" x14ac:dyDescent="0.35">
      <c r="B130" s="2"/>
      <c r="C130" s="2"/>
    </row>
    <row r="131" spans="2:3" x14ac:dyDescent="0.35">
      <c r="B131" s="2"/>
      <c r="C131" s="2"/>
    </row>
    <row r="132" spans="2:3" x14ac:dyDescent="0.35">
      <c r="B132" s="2"/>
      <c r="C132" s="2"/>
    </row>
    <row r="133" spans="2:3" x14ac:dyDescent="0.35">
      <c r="B133" s="2"/>
      <c r="C133" s="2"/>
    </row>
    <row r="134" spans="2:3" x14ac:dyDescent="0.35">
      <c r="B134" s="2"/>
      <c r="C134" s="2"/>
    </row>
    <row r="135" spans="2:3" x14ac:dyDescent="0.35">
      <c r="B135" s="2"/>
      <c r="C135" s="2"/>
    </row>
    <row r="136" spans="2:3" x14ac:dyDescent="0.35">
      <c r="B136" s="2"/>
      <c r="C136" s="2"/>
    </row>
    <row r="137" spans="2:3" x14ac:dyDescent="0.35">
      <c r="B137" s="2"/>
      <c r="C137" s="2"/>
    </row>
    <row r="138" spans="2:3" x14ac:dyDescent="0.35">
      <c r="B138" s="2"/>
      <c r="C138" s="2"/>
    </row>
    <row r="139" spans="2:3" x14ac:dyDescent="0.35">
      <c r="B139" s="2"/>
      <c r="C139" s="2"/>
    </row>
    <row r="140" spans="2:3" x14ac:dyDescent="0.35">
      <c r="B140" s="2"/>
      <c r="C140" s="2"/>
    </row>
    <row r="141" spans="2:3" x14ac:dyDescent="0.35">
      <c r="B141" s="2"/>
      <c r="C141" s="2"/>
    </row>
    <row r="142" spans="2:3" x14ac:dyDescent="0.35">
      <c r="B142" s="2"/>
      <c r="C142" s="2"/>
    </row>
    <row r="143" spans="2:3" x14ac:dyDescent="0.35">
      <c r="B143" s="2"/>
      <c r="C143" s="2"/>
    </row>
    <row r="144" spans="2:3" x14ac:dyDescent="0.35">
      <c r="B144" s="2"/>
      <c r="C144" s="2"/>
    </row>
    <row r="145" spans="2:3" x14ac:dyDescent="0.35">
      <c r="B145" s="2"/>
      <c r="C145" s="2"/>
    </row>
    <row r="146" spans="2:3" x14ac:dyDescent="0.35">
      <c r="B146" s="2"/>
      <c r="C146" s="2"/>
    </row>
    <row r="147" spans="2:3" x14ac:dyDescent="0.35">
      <c r="B147" s="2"/>
      <c r="C147" s="2"/>
    </row>
    <row r="148" spans="2:3" x14ac:dyDescent="0.35">
      <c r="B148" s="2"/>
      <c r="C148" s="2"/>
    </row>
    <row r="149" spans="2:3" x14ac:dyDescent="0.35">
      <c r="B149" s="2"/>
      <c r="C149" s="2"/>
    </row>
    <row r="150" spans="2:3" x14ac:dyDescent="0.35">
      <c r="B150" s="2"/>
      <c r="C150" s="2"/>
    </row>
    <row r="151" spans="2:3" x14ac:dyDescent="0.35">
      <c r="B151" s="2"/>
      <c r="C151" s="2"/>
    </row>
    <row r="152" spans="2:3" x14ac:dyDescent="0.35">
      <c r="B152" s="2"/>
      <c r="C152" s="2"/>
    </row>
    <row r="153" spans="2:3" x14ac:dyDescent="0.35">
      <c r="B153" s="2"/>
      <c r="C153" s="2"/>
    </row>
    <row r="154" spans="2:3" x14ac:dyDescent="0.35">
      <c r="B154" s="2"/>
      <c r="C154" s="2"/>
    </row>
  </sheetData>
  <phoneticPr fontId="1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1AA08-0BE4-4579-A676-400C2132D68D}">
  <dimension ref="A1:BN27"/>
  <sheetViews>
    <sheetView zoomScale="80" zoomScaleNormal="80" workbookViewId="0">
      <selection activeCell="C20" sqref="C20:BN27"/>
    </sheetView>
  </sheetViews>
  <sheetFormatPr defaultRowHeight="14.5" x14ac:dyDescent="0.35"/>
  <cols>
    <col min="1" max="1" width="3.81640625" bestFit="1" customWidth="1"/>
    <col min="3" max="27" width="2.81640625" bestFit="1" customWidth="1"/>
    <col min="28" max="28" width="1.81640625" bestFit="1" customWidth="1"/>
    <col min="29" max="33" width="2.81640625" bestFit="1" customWidth="1"/>
    <col min="34" max="34" width="1.81640625" bestFit="1" customWidth="1"/>
    <col min="35" max="63" width="2.81640625" bestFit="1" customWidth="1"/>
    <col min="64" max="64" width="1.81640625" bestFit="1" customWidth="1"/>
    <col min="65" max="66" width="2.81640625" bestFit="1" customWidth="1"/>
  </cols>
  <sheetData>
    <row r="1" spans="1:50" x14ac:dyDescent="0.35">
      <c r="A1" t="s">
        <v>58</v>
      </c>
      <c r="B1" t="s">
        <v>74</v>
      </c>
      <c r="C1" t="s">
        <v>24</v>
      </c>
      <c r="D1" t="s">
        <v>23</v>
      </c>
      <c r="E1" t="s">
        <v>24</v>
      </c>
      <c r="F1" t="s">
        <v>24</v>
      </c>
      <c r="G1" t="s">
        <v>23</v>
      </c>
      <c r="H1" t="s">
        <v>23</v>
      </c>
      <c r="I1" t="s">
        <v>23</v>
      </c>
      <c r="J1" t="s">
        <v>23</v>
      </c>
      <c r="K1" t="s">
        <v>24</v>
      </c>
      <c r="L1" t="s">
        <v>23</v>
      </c>
      <c r="M1" t="s">
        <v>23</v>
      </c>
      <c r="N1" t="s">
        <v>24</v>
      </c>
      <c r="O1" t="s">
        <v>23</v>
      </c>
      <c r="P1" t="s">
        <v>23</v>
      </c>
      <c r="Q1" t="s">
        <v>24</v>
      </c>
      <c r="R1" t="s">
        <v>23</v>
      </c>
      <c r="S1" t="s">
        <v>24</v>
      </c>
      <c r="T1" t="s">
        <v>24</v>
      </c>
      <c r="U1" t="s">
        <v>23</v>
      </c>
      <c r="V1" t="s">
        <v>23</v>
      </c>
      <c r="W1" t="s">
        <v>24</v>
      </c>
      <c r="X1" t="s">
        <v>23</v>
      </c>
      <c r="Y1" t="s">
        <v>24</v>
      </c>
      <c r="Z1" t="s">
        <v>23</v>
      </c>
      <c r="AA1" t="s">
        <v>24</v>
      </c>
      <c r="AB1" t="s">
        <v>24</v>
      </c>
      <c r="AC1" t="s">
        <v>23</v>
      </c>
      <c r="AD1" t="s">
        <v>24</v>
      </c>
      <c r="AE1" t="s">
        <v>23</v>
      </c>
      <c r="AF1" t="s">
        <v>23</v>
      </c>
      <c r="AG1" t="s">
        <v>23</v>
      </c>
      <c r="AH1" t="s">
        <v>23</v>
      </c>
      <c r="AI1" t="s">
        <v>23</v>
      </c>
      <c r="AJ1" t="s">
        <v>23</v>
      </c>
      <c r="AK1" t="s">
        <v>23</v>
      </c>
      <c r="AL1" t="s">
        <v>23</v>
      </c>
      <c r="AM1" t="s">
        <v>23</v>
      </c>
      <c r="AN1" t="s">
        <v>24</v>
      </c>
      <c r="AO1" t="s">
        <v>24</v>
      </c>
      <c r="AP1" t="s">
        <v>24</v>
      </c>
      <c r="AQ1" t="s">
        <v>24</v>
      </c>
      <c r="AR1" t="s">
        <v>23</v>
      </c>
      <c r="AS1" t="s">
        <v>23</v>
      </c>
      <c r="AT1" t="s">
        <v>24</v>
      </c>
      <c r="AU1" t="s">
        <v>24</v>
      </c>
      <c r="AV1" t="s">
        <v>23</v>
      </c>
      <c r="AW1" t="s">
        <v>23</v>
      </c>
      <c r="AX1" t="s">
        <v>23</v>
      </c>
    </row>
    <row r="2" spans="1:50" x14ac:dyDescent="0.35">
      <c r="A2" t="s">
        <v>59</v>
      </c>
      <c r="B2" t="s">
        <v>74</v>
      </c>
      <c r="C2" t="s">
        <v>24</v>
      </c>
      <c r="D2" t="s">
        <v>23</v>
      </c>
      <c r="E2" t="s">
        <v>24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24</v>
      </c>
      <c r="O2" t="s">
        <v>24</v>
      </c>
      <c r="P2" t="s">
        <v>23</v>
      </c>
      <c r="Q2" t="s">
        <v>24</v>
      </c>
      <c r="R2" t="s">
        <v>23</v>
      </c>
      <c r="S2" t="s">
        <v>24</v>
      </c>
      <c r="T2" t="s">
        <v>24</v>
      </c>
      <c r="U2" t="s">
        <v>23</v>
      </c>
      <c r="V2" t="s">
        <v>24</v>
      </c>
      <c r="W2" t="s">
        <v>23</v>
      </c>
      <c r="X2" t="s">
        <v>23</v>
      </c>
      <c r="Y2" t="s">
        <v>24</v>
      </c>
      <c r="Z2" t="s">
        <v>23</v>
      </c>
      <c r="AA2" t="s">
        <v>24</v>
      </c>
      <c r="AB2" t="s">
        <v>23</v>
      </c>
      <c r="AC2" t="s">
        <v>23</v>
      </c>
      <c r="AD2" t="s">
        <v>24</v>
      </c>
      <c r="AE2" t="s">
        <v>23</v>
      </c>
      <c r="AF2" t="s">
        <v>24</v>
      </c>
      <c r="AG2" t="s">
        <v>23</v>
      </c>
      <c r="AH2" t="s">
        <v>24</v>
      </c>
      <c r="AI2" t="s">
        <v>24</v>
      </c>
      <c r="AJ2" t="s">
        <v>23</v>
      </c>
      <c r="AK2" t="s">
        <v>24</v>
      </c>
      <c r="AL2" t="s">
        <v>24</v>
      </c>
      <c r="AM2" t="s">
        <v>23</v>
      </c>
      <c r="AN2" t="s">
        <v>24</v>
      </c>
      <c r="AO2" t="s">
        <v>23</v>
      </c>
      <c r="AP2" t="s">
        <v>23</v>
      </c>
      <c r="AQ2" t="s">
        <v>24</v>
      </c>
      <c r="AR2" t="s">
        <v>23</v>
      </c>
      <c r="AS2" t="s">
        <v>23</v>
      </c>
      <c r="AT2" t="s">
        <v>23</v>
      </c>
      <c r="AU2" t="s">
        <v>23</v>
      </c>
      <c r="AV2" t="s">
        <v>24</v>
      </c>
      <c r="AW2" t="s">
        <v>23</v>
      </c>
      <c r="AX2" t="s">
        <v>23</v>
      </c>
    </row>
    <row r="3" spans="1:50" x14ac:dyDescent="0.35">
      <c r="A3" t="s">
        <v>60</v>
      </c>
      <c r="B3" t="s">
        <v>74</v>
      </c>
      <c r="C3" t="s">
        <v>23</v>
      </c>
      <c r="D3" t="s">
        <v>23</v>
      </c>
      <c r="E3" t="s">
        <v>24</v>
      </c>
      <c r="F3" t="s">
        <v>24</v>
      </c>
      <c r="G3" t="s">
        <v>23</v>
      </c>
      <c r="H3" t="s">
        <v>24</v>
      </c>
      <c r="I3" t="s">
        <v>23</v>
      </c>
      <c r="J3" t="s">
        <v>23</v>
      </c>
      <c r="K3" t="s">
        <v>23</v>
      </c>
      <c r="L3" t="s">
        <v>24</v>
      </c>
      <c r="M3" t="s">
        <v>24</v>
      </c>
      <c r="N3" t="s">
        <v>24</v>
      </c>
      <c r="O3" t="s">
        <v>24</v>
      </c>
      <c r="P3" t="s">
        <v>23</v>
      </c>
      <c r="Q3" t="s">
        <v>24</v>
      </c>
      <c r="R3" t="s">
        <v>23</v>
      </c>
      <c r="S3" t="s">
        <v>23</v>
      </c>
      <c r="T3" t="s">
        <v>24</v>
      </c>
      <c r="U3" t="s">
        <v>23</v>
      </c>
      <c r="V3" t="s">
        <v>24</v>
      </c>
      <c r="W3" t="s">
        <v>23</v>
      </c>
      <c r="X3" t="s">
        <v>23</v>
      </c>
      <c r="Y3" t="s">
        <v>23</v>
      </c>
      <c r="Z3" t="s">
        <v>23</v>
      </c>
      <c r="AA3" t="s">
        <v>23</v>
      </c>
      <c r="AB3" t="s">
        <v>23</v>
      </c>
      <c r="AC3" t="s">
        <v>24</v>
      </c>
      <c r="AD3" t="s">
        <v>23</v>
      </c>
      <c r="AE3" t="s">
        <v>24</v>
      </c>
      <c r="AF3" t="s">
        <v>23</v>
      </c>
      <c r="AG3" t="s">
        <v>23</v>
      </c>
      <c r="AH3" t="s">
        <v>23</v>
      </c>
      <c r="AI3" t="s">
        <v>23</v>
      </c>
      <c r="AJ3" t="s">
        <v>23</v>
      </c>
      <c r="AK3" t="s">
        <v>23</v>
      </c>
      <c r="AL3" t="s">
        <v>23</v>
      </c>
      <c r="AM3" t="s">
        <v>23</v>
      </c>
      <c r="AN3" t="s">
        <v>24</v>
      </c>
      <c r="AO3" t="s">
        <v>24</v>
      </c>
      <c r="AP3" t="s">
        <v>23</v>
      </c>
      <c r="AQ3" t="s">
        <v>24</v>
      </c>
      <c r="AR3" t="s">
        <v>24</v>
      </c>
      <c r="AS3" t="s">
        <v>24</v>
      </c>
      <c r="AT3" t="s">
        <v>23</v>
      </c>
      <c r="AU3" t="s">
        <v>23</v>
      </c>
      <c r="AV3" t="s">
        <v>24</v>
      </c>
      <c r="AW3" t="s">
        <v>23</v>
      </c>
      <c r="AX3" t="s">
        <v>24</v>
      </c>
    </row>
    <row r="4" spans="1:50" x14ac:dyDescent="0.35">
      <c r="A4" t="s">
        <v>61</v>
      </c>
      <c r="B4" t="s">
        <v>74</v>
      </c>
      <c r="C4" t="s">
        <v>23</v>
      </c>
      <c r="D4" t="s">
        <v>23</v>
      </c>
      <c r="E4" t="s">
        <v>23</v>
      </c>
      <c r="F4" t="s">
        <v>23</v>
      </c>
      <c r="G4" t="s">
        <v>23</v>
      </c>
      <c r="H4" t="s">
        <v>24</v>
      </c>
      <c r="I4" t="s">
        <v>24</v>
      </c>
      <c r="J4" t="s">
        <v>23</v>
      </c>
      <c r="K4" t="s">
        <v>23</v>
      </c>
      <c r="L4" t="s">
        <v>24</v>
      </c>
      <c r="M4" t="s">
        <v>24</v>
      </c>
      <c r="N4" t="s">
        <v>24</v>
      </c>
      <c r="O4" t="s">
        <v>23</v>
      </c>
      <c r="P4" t="s">
        <v>24</v>
      </c>
      <c r="Q4" t="s">
        <v>23</v>
      </c>
      <c r="R4" t="s">
        <v>24</v>
      </c>
      <c r="S4" t="s">
        <v>23</v>
      </c>
      <c r="T4" t="s">
        <v>24</v>
      </c>
      <c r="U4" t="s">
        <v>23</v>
      </c>
      <c r="V4" t="s">
        <v>24</v>
      </c>
      <c r="W4" t="s">
        <v>23</v>
      </c>
      <c r="X4" t="s">
        <v>23</v>
      </c>
      <c r="Y4" t="s">
        <v>23</v>
      </c>
      <c r="Z4" t="s">
        <v>23</v>
      </c>
      <c r="AA4" t="s">
        <v>23</v>
      </c>
      <c r="AB4" t="s">
        <v>23</v>
      </c>
      <c r="AC4" t="s">
        <v>23</v>
      </c>
      <c r="AD4" t="s">
        <v>24</v>
      </c>
      <c r="AE4" t="s">
        <v>24</v>
      </c>
      <c r="AF4" t="s">
        <v>23</v>
      </c>
      <c r="AG4" t="s">
        <v>24</v>
      </c>
      <c r="AH4" t="s">
        <v>23</v>
      </c>
      <c r="AI4" t="s">
        <v>24</v>
      </c>
      <c r="AJ4" t="s">
        <v>24</v>
      </c>
      <c r="AK4" t="s">
        <v>24</v>
      </c>
      <c r="AL4" t="s">
        <v>23</v>
      </c>
      <c r="AM4" t="s">
        <v>24</v>
      </c>
      <c r="AN4" t="s">
        <v>23</v>
      </c>
      <c r="AO4" t="s">
        <v>23</v>
      </c>
      <c r="AP4" t="s">
        <v>23</v>
      </c>
      <c r="AQ4" t="s">
        <v>24</v>
      </c>
      <c r="AR4" t="s">
        <v>23</v>
      </c>
      <c r="AS4" t="s">
        <v>23</v>
      </c>
      <c r="AT4" t="s">
        <v>23</v>
      </c>
      <c r="AU4" t="s">
        <v>23</v>
      </c>
      <c r="AV4" t="s">
        <v>24</v>
      </c>
      <c r="AW4" t="s">
        <v>24</v>
      </c>
      <c r="AX4" t="s">
        <v>24</v>
      </c>
    </row>
    <row r="5" spans="1:50" x14ac:dyDescent="0.35">
      <c r="A5" t="s">
        <v>62</v>
      </c>
      <c r="B5" t="s">
        <v>74</v>
      </c>
      <c r="C5" t="s">
        <v>23</v>
      </c>
      <c r="D5" t="s">
        <v>24</v>
      </c>
      <c r="E5" t="s">
        <v>23</v>
      </c>
      <c r="F5" t="s">
        <v>23</v>
      </c>
      <c r="G5" t="s">
        <v>24</v>
      </c>
      <c r="H5" t="s">
        <v>24</v>
      </c>
      <c r="I5" t="s">
        <v>24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24</v>
      </c>
      <c r="Q5" t="s">
        <v>23</v>
      </c>
      <c r="R5" t="s">
        <v>24</v>
      </c>
      <c r="S5" t="s">
        <v>23</v>
      </c>
      <c r="T5" t="s">
        <v>24</v>
      </c>
      <c r="U5" t="s">
        <v>23</v>
      </c>
      <c r="V5" t="s">
        <v>24</v>
      </c>
      <c r="W5" t="s">
        <v>23</v>
      </c>
      <c r="X5" t="s">
        <v>24</v>
      </c>
      <c r="Y5" t="s">
        <v>23</v>
      </c>
      <c r="Z5" t="s">
        <v>24</v>
      </c>
      <c r="AA5" t="s">
        <v>23</v>
      </c>
      <c r="AB5" t="s">
        <v>23</v>
      </c>
      <c r="AC5" t="s">
        <v>24</v>
      </c>
      <c r="AD5" t="s">
        <v>23</v>
      </c>
      <c r="AE5" t="s">
        <v>23</v>
      </c>
      <c r="AF5" t="s">
        <v>24</v>
      </c>
      <c r="AG5" t="s">
        <v>24</v>
      </c>
      <c r="AH5" t="s">
        <v>23</v>
      </c>
      <c r="AI5" t="s">
        <v>23</v>
      </c>
      <c r="AJ5" t="s">
        <v>24</v>
      </c>
      <c r="AK5" t="s">
        <v>23</v>
      </c>
      <c r="AL5" t="s">
        <v>23</v>
      </c>
      <c r="AM5" t="s">
        <v>23</v>
      </c>
      <c r="AN5" t="s">
        <v>24</v>
      </c>
      <c r="AO5" t="s">
        <v>23</v>
      </c>
      <c r="AP5" t="s">
        <v>24</v>
      </c>
      <c r="AQ5" t="s">
        <v>24</v>
      </c>
      <c r="AR5" t="s">
        <v>23</v>
      </c>
      <c r="AS5" t="s">
        <v>23</v>
      </c>
      <c r="AT5" t="s">
        <v>24</v>
      </c>
      <c r="AU5" t="s">
        <v>23</v>
      </c>
      <c r="AV5" t="s">
        <v>23</v>
      </c>
      <c r="AW5" t="s">
        <v>23</v>
      </c>
      <c r="AX5" t="s">
        <v>24</v>
      </c>
    </row>
    <row r="6" spans="1:50" x14ac:dyDescent="0.35">
      <c r="A6" t="s">
        <v>63</v>
      </c>
      <c r="B6" t="s">
        <v>74</v>
      </c>
      <c r="C6" t="s">
        <v>23</v>
      </c>
      <c r="D6" t="s">
        <v>24</v>
      </c>
      <c r="E6" t="s">
        <v>23</v>
      </c>
      <c r="F6" t="s">
        <v>23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24</v>
      </c>
      <c r="S6" t="s">
        <v>23</v>
      </c>
      <c r="T6" t="s">
        <v>23</v>
      </c>
      <c r="U6" t="s">
        <v>23</v>
      </c>
      <c r="V6" t="s">
        <v>23</v>
      </c>
      <c r="W6" t="s">
        <v>24</v>
      </c>
      <c r="X6" t="s">
        <v>23</v>
      </c>
      <c r="Y6" t="s">
        <v>23</v>
      </c>
      <c r="Z6" t="s">
        <v>24</v>
      </c>
      <c r="AA6" t="s">
        <v>24</v>
      </c>
      <c r="AB6" t="s">
        <v>23</v>
      </c>
      <c r="AC6" t="s">
        <v>23</v>
      </c>
      <c r="AD6" t="s">
        <v>23</v>
      </c>
      <c r="AE6" t="s">
        <v>24</v>
      </c>
      <c r="AF6" t="s">
        <v>23</v>
      </c>
      <c r="AG6" t="s">
        <v>24</v>
      </c>
      <c r="AH6" t="s">
        <v>24</v>
      </c>
      <c r="AI6" t="s">
        <v>23</v>
      </c>
      <c r="AJ6" t="s">
        <v>23</v>
      </c>
      <c r="AK6" t="s">
        <v>24</v>
      </c>
      <c r="AL6" t="s">
        <v>23</v>
      </c>
      <c r="AM6" t="s">
        <v>23</v>
      </c>
      <c r="AN6" t="s">
        <v>23</v>
      </c>
      <c r="AO6" t="s">
        <v>23</v>
      </c>
      <c r="AP6" t="s">
        <v>24</v>
      </c>
      <c r="AQ6" t="s">
        <v>23</v>
      </c>
      <c r="AR6" t="s">
        <v>24</v>
      </c>
      <c r="AS6" t="s">
        <v>23</v>
      </c>
      <c r="AT6" t="s">
        <v>23</v>
      </c>
      <c r="AU6" t="s">
        <v>23</v>
      </c>
      <c r="AV6" t="s">
        <v>23</v>
      </c>
      <c r="AW6" t="s">
        <v>24</v>
      </c>
      <c r="AX6" t="s">
        <v>24</v>
      </c>
    </row>
    <row r="7" spans="1:50" x14ac:dyDescent="0.35">
      <c r="A7" t="s">
        <v>64</v>
      </c>
      <c r="B7" t="s">
        <v>74</v>
      </c>
      <c r="C7" t="s">
        <v>23</v>
      </c>
      <c r="D7" t="s">
        <v>23</v>
      </c>
      <c r="E7" t="s">
        <v>23</v>
      </c>
      <c r="F7" t="s">
        <v>23</v>
      </c>
      <c r="G7" t="s">
        <v>24</v>
      </c>
      <c r="H7" t="s">
        <v>23</v>
      </c>
      <c r="I7" t="s">
        <v>24</v>
      </c>
      <c r="J7" t="s">
        <v>24</v>
      </c>
      <c r="K7" t="s">
        <v>24</v>
      </c>
      <c r="L7" t="s">
        <v>23</v>
      </c>
      <c r="M7" t="s">
        <v>23</v>
      </c>
      <c r="N7" t="s">
        <v>23</v>
      </c>
      <c r="O7" t="s">
        <v>23</v>
      </c>
      <c r="P7" t="s">
        <v>23</v>
      </c>
      <c r="Q7" t="s">
        <v>23</v>
      </c>
      <c r="R7" t="s">
        <v>24</v>
      </c>
      <c r="S7" t="s">
        <v>24</v>
      </c>
      <c r="T7" t="s">
        <v>23</v>
      </c>
      <c r="U7" t="s">
        <v>24</v>
      </c>
      <c r="V7" t="s">
        <v>23</v>
      </c>
      <c r="W7" t="s">
        <v>24</v>
      </c>
      <c r="X7" t="s">
        <v>23</v>
      </c>
      <c r="Y7" t="s">
        <v>24</v>
      </c>
      <c r="Z7" t="s">
        <v>24</v>
      </c>
      <c r="AA7" t="s">
        <v>24</v>
      </c>
      <c r="AB7" t="s">
        <v>24</v>
      </c>
      <c r="AC7" t="s">
        <v>24</v>
      </c>
      <c r="AD7" t="s">
        <v>23</v>
      </c>
      <c r="AE7" t="s">
        <v>23</v>
      </c>
      <c r="AF7" t="s">
        <v>24</v>
      </c>
      <c r="AG7" t="s">
        <v>24</v>
      </c>
      <c r="AH7" t="s">
        <v>23</v>
      </c>
      <c r="AI7" t="s">
        <v>24</v>
      </c>
      <c r="AJ7" t="s">
        <v>24</v>
      </c>
      <c r="AK7" t="s">
        <v>23</v>
      </c>
      <c r="AL7" t="s">
        <v>23</v>
      </c>
      <c r="AM7" t="s">
        <v>23</v>
      </c>
      <c r="AN7" t="s">
        <v>23</v>
      </c>
      <c r="AO7" t="s">
        <v>24</v>
      </c>
      <c r="AP7" t="s">
        <v>24</v>
      </c>
      <c r="AQ7" t="s">
        <v>23</v>
      </c>
      <c r="AR7" t="s">
        <v>23</v>
      </c>
      <c r="AS7" t="s">
        <v>23</v>
      </c>
      <c r="AT7" t="s">
        <v>23</v>
      </c>
      <c r="AU7" t="s">
        <v>23</v>
      </c>
      <c r="AV7" t="s">
        <v>23</v>
      </c>
      <c r="AW7" t="s">
        <v>23</v>
      </c>
      <c r="AX7" t="s">
        <v>23</v>
      </c>
    </row>
    <row r="8" spans="1:50" x14ac:dyDescent="0.35">
      <c r="A8" t="s">
        <v>65</v>
      </c>
      <c r="B8" t="s">
        <v>74</v>
      </c>
      <c r="C8" t="s">
        <v>24</v>
      </c>
      <c r="D8" t="s">
        <v>23</v>
      </c>
      <c r="E8" t="s">
        <v>24</v>
      </c>
      <c r="F8" t="s">
        <v>24</v>
      </c>
      <c r="G8" t="s">
        <v>24</v>
      </c>
      <c r="H8" t="s">
        <v>23</v>
      </c>
      <c r="I8" t="s">
        <v>23</v>
      </c>
      <c r="J8" t="s">
        <v>24</v>
      </c>
      <c r="K8" t="s">
        <v>23</v>
      </c>
      <c r="L8" t="s">
        <v>23</v>
      </c>
      <c r="M8" t="s">
        <v>23</v>
      </c>
      <c r="N8" t="s">
        <v>23</v>
      </c>
      <c r="O8" t="s">
        <v>24</v>
      </c>
      <c r="P8" t="s">
        <v>23</v>
      </c>
      <c r="Q8" t="s">
        <v>23</v>
      </c>
      <c r="R8" t="s">
        <v>23</v>
      </c>
      <c r="S8" t="s">
        <v>24</v>
      </c>
      <c r="T8" t="s">
        <v>23</v>
      </c>
      <c r="U8" t="s">
        <v>23</v>
      </c>
      <c r="V8" t="s">
        <v>23</v>
      </c>
      <c r="W8" t="s">
        <v>24</v>
      </c>
      <c r="X8" t="s">
        <v>23</v>
      </c>
      <c r="Y8" t="s">
        <v>24</v>
      </c>
      <c r="Z8" t="s">
        <v>24</v>
      </c>
      <c r="AA8" t="s">
        <v>23</v>
      </c>
      <c r="AB8" t="s">
        <v>24</v>
      </c>
      <c r="AC8" t="s">
        <v>23</v>
      </c>
      <c r="AD8" t="s">
        <v>24</v>
      </c>
      <c r="AE8" t="s">
        <v>23</v>
      </c>
      <c r="AF8" t="s">
        <v>23</v>
      </c>
      <c r="AG8" t="s">
        <v>23</v>
      </c>
      <c r="AH8" t="s">
        <v>23</v>
      </c>
      <c r="AI8" t="s">
        <v>23</v>
      </c>
      <c r="AJ8" t="s">
        <v>23</v>
      </c>
      <c r="AK8" t="s">
        <v>23</v>
      </c>
      <c r="AL8" t="s">
        <v>23</v>
      </c>
      <c r="AM8" t="s">
        <v>23</v>
      </c>
      <c r="AN8" t="s">
        <v>24</v>
      </c>
      <c r="AO8" t="s">
        <v>24</v>
      </c>
      <c r="AP8" t="s">
        <v>24</v>
      </c>
      <c r="AQ8" t="s">
        <v>23</v>
      </c>
      <c r="AR8" t="s">
        <v>24</v>
      </c>
      <c r="AS8" t="s">
        <v>23</v>
      </c>
      <c r="AT8" t="s">
        <v>23</v>
      </c>
      <c r="AU8" t="s">
        <v>24</v>
      </c>
      <c r="AV8" t="s">
        <v>24</v>
      </c>
      <c r="AW8" t="s">
        <v>24</v>
      </c>
      <c r="AX8" t="s">
        <v>23</v>
      </c>
    </row>
    <row r="9" spans="1:50" x14ac:dyDescent="0.35">
      <c r="A9" t="s">
        <v>66</v>
      </c>
      <c r="B9" t="s">
        <v>74</v>
      </c>
      <c r="C9" t="s">
        <v>23</v>
      </c>
      <c r="D9" t="s">
        <v>23</v>
      </c>
      <c r="E9" t="s">
        <v>23</v>
      </c>
      <c r="F9" t="s">
        <v>24</v>
      </c>
      <c r="G9" t="s">
        <v>24</v>
      </c>
      <c r="H9" t="s">
        <v>23</v>
      </c>
      <c r="I9" t="s">
        <v>23</v>
      </c>
      <c r="J9" t="s">
        <v>24</v>
      </c>
      <c r="K9" t="s">
        <v>23</v>
      </c>
      <c r="L9" t="s">
        <v>23</v>
      </c>
      <c r="M9" t="s">
        <v>23</v>
      </c>
      <c r="N9" t="s">
        <v>24</v>
      </c>
      <c r="O9" t="s">
        <v>24</v>
      </c>
      <c r="P9" t="s">
        <v>23</v>
      </c>
      <c r="Q9" t="s">
        <v>24</v>
      </c>
      <c r="R9" t="s">
        <v>23</v>
      </c>
      <c r="S9" t="s">
        <v>24</v>
      </c>
      <c r="T9" t="s">
        <v>23</v>
      </c>
      <c r="U9" t="s">
        <v>23</v>
      </c>
      <c r="V9" t="s">
        <v>23</v>
      </c>
      <c r="W9" t="s">
        <v>24</v>
      </c>
      <c r="X9" t="s">
        <v>23</v>
      </c>
      <c r="Y9" t="s">
        <v>24</v>
      </c>
      <c r="Z9" t="s">
        <v>23</v>
      </c>
      <c r="AA9" t="s">
        <v>23</v>
      </c>
      <c r="AB9" t="s">
        <v>24</v>
      </c>
      <c r="AC9" t="s">
        <v>23</v>
      </c>
      <c r="AD9" t="s">
        <v>23</v>
      </c>
      <c r="AE9" t="s">
        <v>23</v>
      </c>
      <c r="AF9" t="s">
        <v>24</v>
      </c>
      <c r="AG9" t="s">
        <v>23</v>
      </c>
      <c r="AH9" t="s">
        <v>23</v>
      </c>
      <c r="AI9" t="s">
        <v>24</v>
      </c>
      <c r="AJ9" t="s">
        <v>23</v>
      </c>
      <c r="AK9" t="s">
        <v>23</v>
      </c>
      <c r="AL9" t="s">
        <v>24</v>
      </c>
      <c r="AM9" t="s">
        <v>23</v>
      </c>
      <c r="AN9" t="s">
        <v>24</v>
      </c>
      <c r="AO9" t="s">
        <v>23</v>
      </c>
      <c r="AP9" t="s">
        <v>24</v>
      </c>
      <c r="AQ9" t="s">
        <v>23</v>
      </c>
      <c r="AR9" t="s">
        <v>24</v>
      </c>
      <c r="AS9" t="s">
        <v>23</v>
      </c>
      <c r="AT9" t="s">
        <v>24</v>
      </c>
      <c r="AU9" t="s">
        <v>23</v>
      </c>
      <c r="AV9" t="s">
        <v>24</v>
      </c>
      <c r="AW9" t="s">
        <v>23</v>
      </c>
      <c r="AX9" t="s">
        <v>23</v>
      </c>
    </row>
    <row r="10" spans="1:50" x14ac:dyDescent="0.35">
      <c r="A10" t="s">
        <v>67</v>
      </c>
      <c r="B10" t="s">
        <v>74</v>
      </c>
      <c r="C10" t="s">
        <v>23</v>
      </c>
      <c r="D10" t="s">
        <v>23</v>
      </c>
      <c r="E10" t="s">
        <v>24</v>
      </c>
      <c r="F10" t="s">
        <v>24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24</v>
      </c>
      <c r="N10" t="s">
        <v>24</v>
      </c>
      <c r="O10" t="s">
        <v>24</v>
      </c>
      <c r="P10" t="s">
        <v>23</v>
      </c>
      <c r="Q10" t="s">
        <v>23</v>
      </c>
      <c r="R10" t="s">
        <v>23</v>
      </c>
      <c r="S10" t="s">
        <v>24</v>
      </c>
      <c r="T10" t="s">
        <v>24</v>
      </c>
      <c r="U10" t="s">
        <v>23</v>
      </c>
      <c r="V10" t="s">
        <v>23</v>
      </c>
      <c r="W10" t="s">
        <v>24</v>
      </c>
      <c r="X10" t="s">
        <v>24</v>
      </c>
      <c r="Y10" t="s">
        <v>23</v>
      </c>
      <c r="Z10" t="s">
        <v>23</v>
      </c>
      <c r="AA10" t="s">
        <v>23</v>
      </c>
      <c r="AB10" t="s">
        <v>23</v>
      </c>
      <c r="AC10" t="s">
        <v>23</v>
      </c>
      <c r="AD10" t="s">
        <v>23</v>
      </c>
      <c r="AE10" t="s">
        <v>24</v>
      </c>
      <c r="AF10" t="s">
        <v>23</v>
      </c>
      <c r="AG10" t="s">
        <v>23</v>
      </c>
      <c r="AH10" t="s">
        <v>24</v>
      </c>
      <c r="AI10" t="s">
        <v>24</v>
      </c>
      <c r="AJ10" t="s">
        <v>23</v>
      </c>
      <c r="AK10" t="s">
        <v>24</v>
      </c>
      <c r="AL10" t="s">
        <v>23</v>
      </c>
      <c r="AM10" t="s">
        <v>23</v>
      </c>
      <c r="AN10" t="s">
        <v>24</v>
      </c>
      <c r="AO10" t="s">
        <v>23</v>
      </c>
      <c r="AP10" t="s">
        <v>23</v>
      </c>
      <c r="AQ10" t="s">
        <v>24</v>
      </c>
      <c r="AR10" t="s">
        <v>24</v>
      </c>
      <c r="AS10" t="s">
        <v>24</v>
      </c>
      <c r="AT10" t="s">
        <v>23</v>
      </c>
      <c r="AU10" t="s">
        <v>24</v>
      </c>
      <c r="AV10" t="s">
        <v>24</v>
      </c>
      <c r="AW10" t="s">
        <v>23</v>
      </c>
      <c r="AX10" t="s">
        <v>23</v>
      </c>
    </row>
    <row r="11" spans="1:50" x14ac:dyDescent="0.35">
      <c r="A11" t="s">
        <v>68</v>
      </c>
      <c r="B11" t="s">
        <v>74</v>
      </c>
      <c r="C11" t="s">
        <v>23</v>
      </c>
      <c r="D11" t="s">
        <v>23</v>
      </c>
      <c r="E11" t="s">
        <v>23</v>
      </c>
      <c r="F11" t="s">
        <v>24</v>
      </c>
      <c r="G11" t="s">
        <v>23</v>
      </c>
      <c r="H11" t="s">
        <v>23</v>
      </c>
      <c r="I11" t="s">
        <v>23</v>
      </c>
      <c r="J11" t="s">
        <v>23</v>
      </c>
      <c r="K11" t="s">
        <v>23</v>
      </c>
      <c r="L11" t="s">
        <v>24</v>
      </c>
      <c r="M11" t="s">
        <v>24</v>
      </c>
      <c r="N11" t="s">
        <v>23</v>
      </c>
      <c r="O11" t="s">
        <v>24</v>
      </c>
      <c r="P11" t="s">
        <v>24</v>
      </c>
      <c r="Q11" t="s">
        <v>23</v>
      </c>
      <c r="R11" t="s">
        <v>23</v>
      </c>
      <c r="S11" t="s">
        <v>23</v>
      </c>
      <c r="T11" t="s">
        <v>24</v>
      </c>
      <c r="U11" t="s">
        <v>23</v>
      </c>
      <c r="V11" t="s">
        <v>23</v>
      </c>
      <c r="W11" t="s">
        <v>23</v>
      </c>
      <c r="X11" t="s">
        <v>24</v>
      </c>
      <c r="Y11" t="s">
        <v>23</v>
      </c>
      <c r="Z11" t="s">
        <v>23</v>
      </c>
      <c r="AA11" t="s">
        <v>23</v>
      </c>
      <c r="AB11" t="s">
        <v>24</v>
      </c>
      <c r="AC11" t="s">
        <v>24</v>
      </c>
      <c r="AD11" t="s">
        <v>23</v>
      </c>
      <c r="AE11" t="s">
        <v>24</v>
      </c>
      <c r="AF11" t="s">
        <v>23</v>
      </c>
      <c r="AG11" t="s">
        <v>23</v>
      </c>
      <c r="AH11" t="s">
        <v>23</v>
      </c>
      <c r="AI11" t="s">
        <v>24</v>
      </c>
      <c r="AJ11" t="s">
        <v>24</v>
      </c>
      <c r="AK11" t="s">
        <v>23</v>
      </c>
      <c r="AL11" t="s">
        <v>24</v>
      </c>
      <c r="AM11" t="s">
        <v>24</v>
      </c>
      <c r="AN11" t="s">
        <v>24</v>
      </c>
      <c r="AO11" t="s">
        <v>23</v>
      </c>
      <c r="AP11" t="s">
        <v>23</v>
      </c>
      <c r="AQ11" t="s">
        <v>24</v>
      </c>
      <c r="AR11" t="s">
        <v>23</v>
      </c>
      <c r="AS11" t="s">
        <v>23</v>
      </c>
      <c r="AT11" t="s">
        <v>23</v>
      </c>
      <c r="AU11" t="s">
        <v>23</v>
      </c>
      <c r="AV11" t="s">
        <v>23</v>
      </c>
      <c r="AW11" t="s">
        <v>23</v>
      </c>
      <c r="AX11" t="s">
        <v>24</v>
      </c>
    </row>
    <row r="12" spans="1:50" x14ac:dyDescent="0.35">
      <c r="A12" t="s">
        <v>69</v>
      </c>
      <c r="B12" t="s">
        <v>74</v>
      </c>
      <c r="C12" t="s">
        <v>23</v>
      </c>
      <c r="D12" t="s">
        <v>24</v>
      </c>
      <c r="E12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24</v>
      </c>
      <c r="M12" t="s">
        <v>24</v>
      </c>
      <c r="N12" t="s">
        <v>23</v>
      </c>
      <c r="O12" t="s">
        <v>24</v>
      </c>
      <c r="P12" t="s">
        <v>24</v>
      </c>
      <c r="Q12" t="s">
        <v>23</v>
      </c>
      <c r="R12" t="s">
        <v>24</v>
      </c>
      <c r="S12" t="s">
        <v>23</v>
      </c>
      <c r="T12" t="s">
        <v>23</v>
      </c>
      <c r="U12" t="s">
        <v>24</v>
      </c>
      <c r="V12" t="s">
        <v>24</v>
      </c>
      <c r="W12" t="s">
        <v>23</v>
      </c>
      <c r="X12" t="s">
        <v>24</v>
      </c>
      <c r="Y12" t="s">
        <v>23</v>
      </c>
      <c r="Z12" t="s">
        <v>23</v>
      </c>
      <c r="AA12" t="s">
        <v>23</v>
      </c>
      <c r="AB12" t="s">
        <v>23</v>
      </c>
      <c r="AC12" t="s">
        <v>23</v>
      </c>
      <c r="AD12" t="s">
        <v>23</v>
      </c>
      <c r="AE12" t="s">
        <v>24</v>
      </c>
      <c r="AF12" t="s">
        <v>23</v>
      </c>
      <c r="AG12" t="s">
        <v>24</v>
      </c>
      <c r="AH12" t="s">
        <v>23</v>
      </c>
      <c r="AI12" t="s">
        <v>23</v>
      </c>
      <c r="AJ12" t="s">
        <v>24</v>
      </c>
      <c r="AK12" t="s">
        <v>23</v>
      </c>
      <c r="AL12" t="s">
        <v>23</v>
      </c>
      <c r="AM12" t="s">
        <v>23</v>
      </c>
      <c r="AN12" t="s">
        <v>24</v>
      </c>
      <c r="AO12" t="s">
        <v>23</v>
      </c>
      <c r="AP12" t="s">
        <v>23</v>
      </c>
      <c r="AQ12" t="s">
        <v>23</v>
      </c>
      <c r="AR12" t="s">
        <v>23</v>
      </c>
      <c r="AS12" t="s">
        <v>24</v>
      </c>
      <c r="AT12" t="s">
        <v>24</v>
      </c>
      <c r="AU12" t="s">
        <v>24</v>
      </c>
      <c r="AV12" t="s">
        <v>24</v>
      </c>
      <c r="AW12" t="s">
        <v>24</v>
      </c>
      <c r="AX12" t="s">
        <v>24</v>
      </c>
    </row>
    <row r="13" spans="1:50" x14ac:dyDescent="0.35">
      <c r="A13" t="s">
        <v>70</v>
      </c>
      <c r="B13" t="s">
        <v>74</v>
      </c>
      <c r="C13" t="s">
        <v>24</v>
      </c>
      <c r="D13" t="s">
        <v>24</v>
      </c>
      <c r="E13" t="s">
        <v>23</v>
      </c>
      <c r="F13" t="s">
        <v>23</v>
      </c>
      <c r="G13" t="s">
        <v>23</v>
      </c>
      <c r="H13" t="s">
        <v>24</v>
      </c>
      <c r="I13" t="s">
        <v>23</v>
      </c>
      <c r="J13" t="s">
        <v>23</v>
      </c>
      <c r="K13" t="s">
        <v>24</v>
      </c>
      <c r="L13" t="s">
        <v>23</v>
      </c>
      <c r="M13" t="s">
        <v>24</v>
      </c>
      <c r="N13" t="s">
        <v>23</v>
      </c>
      <c r="O13" t="s">
        <v>23</v>
      </c>
      <c r="P13" t="s">
        <v>24</v>
      </c>
      <c r="Q13" t="s">
        <v>23</v>
      </c>
      <c r="R13" t="s">
        <v>24</v>
      </c>
      <c r="S13" t="s">
        <v>23</v>
      </c>
      <c r="T13" t="s">
        <v>23</v>
      </c>
      <c r="U13" t="s">
        <v>24</v>
      </c>
      <c r="V13" t="s">
        <v>23</v>
      </c>
      <c r="W13" t="s">
        <v>23</v>
      </c>
      <c r="X13" t="s">
        <v>24</v>
      </c>
      <c r="Y13" t="s">
        <v>23</v>
      </c>
      <c r="Z13" t="s">
        <v>24</v>
      </c>
      <c r="AA13" t="s">
        <v>24</v>
      </c>
      <c r="AB13" t="s">
        <v>23</v>
      </c>
      <c r="AC13" t="s">
        <v>23</v>
      </c>
      <c r="AD13" t="s">
        <v>23</v>
      </c>
      <c r="AE13" t="s">
        <v>24</v>
      </c>
      <c r="AF13" t="s">
        <v>24</v>
      </c>
      <c r="AG13" t="s">
        <v>24</v>
      </c>
      <c r="AH13" t="s">
        <v>24</v>
      </c>
      <c r="AI13" t="s">
        <v>23</v>
      </c>
      <c r="AJ13" t="s">
        <v>24</v>
      </c>
      <c r="AK13" t="s">
        <v>23</v>
      </c>
      <c r="AL13" t="s">
        <v>24</v>
      </c>
      <c r="AM13" t="s">
        <v>24</v>
      </c>
      <c r="AN13" t="s">
        <v>23</v>
      </c>
      <c r="AO13" t="s">
        <v>23</v>
      </c>
      <c r="AP13" t="s">
        <v>24</v>
      </c>
      <c r="AQ13" t="s">
        <v>24</v>
      </c>
      <c r="AR13" t="s">
        <v>23</v>
      </c>
      <c r="AS13" t="s">
        <v>23</v>
      </c>
      <c r="AT13" t="s">
        <v>23</v>
      </c>
      <c r="AU13" t="s">
        <v>23</v>
      </c>
      <c r="AV13" t="s">
        <v>23</v>
      </c>
      <c r="AW13" t="s">
        <v>23</v>
      </c>
      <c r="AX13" t="s">
        <v>23</v>
      </c>
    </row>
    <row r="14" spans="1:50" x14ac:dyDescent="0.35">
      <c r="A14" t="s">
        <v>71</v>
      </c>
      <c r="B14" t="s">
        <v>74</v>
      </c>
      <c r="C14" t="s">
        <v>24</v>
      </c>
      <c r="D14" t="s">
        <v>24</v>
      </c>
      <c r="E14" t="s">
        <v>23</v>
      </c>
      <c r="F14" t="s">
        <v>23</v>
      </c>
      <c r="G14" t="s">
        <v>23</v>
      </c>
      <c r="H14" t="s">
        <v>23</v>
      </c>
      <c r="I14" t="s">
        <v>24</v>
      </c>
      <c r="J14" t="s">
        <v>24</v>
      </c>
      <c r="K14" t="s">
        <v>24</v>
      </c>
      <c r="L14" t="s">
        <v>23</v>
      </c>
      <c r="M14" t="s">
        <v>23</v>
      </c>
      <c r="N14" t="s">
        <v>23</v>
      </c>
      <c r="O14" t="s">
        <v>23</v>
      </c>
      <c r="P14" t="s">
        <v>24</v>
      </c>
      <c r="Q14" t="s">
        <v>24</v>
      </c>
      <c r="R14" t="s">
        <v>23</v>
      </c>
      <c r="S14" t="s">
        <v>23</v>
      </c>
      <c r="T14" t="s">
        <v>23</v>
      </c>
      <c r="U14" t="s">
        <v>24</v>
      </c>
      <c r="V14" t="s">
        <v>23</v>
      </c>
      <c r="W14" t="s">
        <v>23</v>
      </c>
      <c r="X14" t="s">
        <v>23</v>
      </c>
      <c r="Y14" t="s">
        <v>24</v>
      </c>
      <c r="Z14" t="s">
        <v>24</v>
      </c>
      <c r="AA14" t="s">
        <v>24</v>
      </c>
      <c r="AB14" t="s">
        <v>23</v>
      </c>
      <c r="AC14" t="s">
        <v>23</v>
      </c>
      <c r="AD14" t="s">
        <v>23</v>
      </c>
      <c r="AE14" t="s">
        <v>23</v>
      </c>
      <c r="AF14" t="s">
        <v>23</v>
      </c>
      <c r="AG14" t="s">
        <v>23</v>
      </c>
      <c r="AH14" t="s">
        <v>23</v>
      </c>
      <c r="AI14" t="s">
        <v>23</v>
      </c>
      <c r="AJ14" t="s">
        <v>24</v>
      </c>
      <c r="AK14" t="s">
        <v>23</v>
      </c>
      <c r="AL14" t="s">
        <v>23</v>
      </c>
      <c r="AM14" t="s">
        <v>23</v>
      </c>
      <c r="AN14" t="s">
        <v>23</v>
      </c>
      <c r="AO14" t="s">
        <v>24</v>
      </c>
      <c r="AP14" t="s">
        <v>24</v>
      </c>
      <c r="AQ14" t="s">
        <v>23</v>
      </c>
      <c r="AR14" t="s">
        <v>24</v>
      </c>
      <c r="AS14" t="s">
        <v>24</v>
      </c>
      <c r="AT14" t="s">
        <v>24</v>
      </c>
      <c r="AU14" t="s">
        <v>23</v>
      </c>
      <c r="AV14" t="s">
        <v>23</v>
      </c>
      <c r="AW14" t="s">
        <v>23</v>
      </c>
      <c r="AX14" t="s">
        <v>24</v>
      </c>
    </row>
    <row r="15" spans="1:50" x14ac:dyDescent="0.35">
      <c r="A15" t="s">
        <v>72</v>
      </c>
      <c r="B15" t="s">
        <v>74</v>
      </c>
      <c r="C15" t="s">
        <v>24</v>
      </c>
      <c r="D15" t="s">
        <v>24</v>
      </c>
      <c r="E15" t="s">
        <v>24</v>
      </c>
      <c r="F15" t="s">
        <v>23</v>
      </c>
      <c r="G15" t="s">
        <v>24</v>
      </c>
      <c r="H15" t="s">
        <v>23</v>
      </c>
      <c r="I15" t="s">
        <v>23</v>
      </c>
      <c r="J15" t="s">
        <v>24</v>
      </c>
      <c r="K15" t="s">
        <v>24</v>
      </c>
      <c r="L15" t="s">
        <v>23</v>
      </c>
      <c r="M15" t="s">
        <v>23</v>
      </c>
      <c r="N15" t="s">
        <v>24</v>
      </c>
      <c r="O15" t="s">
        <v>23</v>
      </c>
      <c r="P15" t="s">
        <v>23</v>
      </c>
      <c r="Q15" t="s">
        <v>24</v>
      </c>
      <c r="R15" t="s">
        <v>23</v>
      </c>
      <c r="S15" t="s">
        <v>24</v>
      </c>
      <c r="T15" t="s">
        <v>23</v>
      </c>
      <c r="U15" t="s">
        <v>24</v>
      </c>
      <c r="V15" t="s">
        <v>23</v>
      </c>
      <c r="W15" t="s">
        <v>23</v>
      </c>
      <c r="X15" t="s">
        <v>23</v>
      </c>
      <c r="Y15" t="s">
        <v>24</v>
      </c>
      <c r="Z15" t="s">
        <v>23</v>
      </c>
      <c r="AA15" t="s">
        <v>24</v>
      </c>
      <c r="AB15" t="s">
        <v>24</v>
      </c>
      <c r="AC15" t="s">
        <v>23</v>
      </c>
      <c r="AD15" t="s">
        <v>24</v>
      </c>
      <c r="AE15" t="s">
        <v>23</v>
      </c>
      <c r="AF15" t="s">
        <v>23</v>
      </c>
      <c r="AG15" t="s">
        <v>24</v>
      </c>
      <c r="AH15" t="s">
        <v>24</v>
      </c>
      <c r="AI15" t="s">
        <v>24</v>
      </c>
      <c r="AJ15" t="s">
        <v>23</v>
      </c>
      <c r="AK15" t="s">
        <v>23</v>
      </c>
      <c r="AL15" t="s">
        <v>23</v>
      </c>
      <c r="AM15" t="s">
        <v>24</v>
      </c>
      <c r="AN15" t="s">
        <v>23</v>
      </c>
      <c r="AO15" t="s">
        <v>24</v>
      </c>
      <c r="AP15" t="s">
        <v>23</v>
      </c>
      <c r="AQ15" t="s">
        <v>23</v>
      </c>
      <c r="AR15" t="s">
        <v>23</v>
      </c>
      <c r="AS15" t="s">
        <v>23</v>
      </c>
      <c r="AT15" t="s">
        <v>23</v>
      </c>
      <c r="AU15" t="s">
        <v>23</v>
      </c>
      <c r="AV15" t="s">
        <v>24</v>
      </c>
      <c r="AW15" t="s">
        <v>23</v>
      </c>
      <c r="AX15" t="s">
        <v>23</v>
      </c>
    </row>
    <row r="16" spans="1:50" x14ac:dyDescent="0.35">
      <c r="A16" t="s">
        <v>73</v>
      </c>
      <c r="B16" t="s">
        <v>74</v>
      </c>
      <c r="C16" t="s">
        <v>24</v>
      </c>
      <c r="D16" t="s">
        <v>23</v>
      </c>
      <c r="E16" t="s">
        <v>24</v>
      </c>
      <c r="F16" t="s">
        <v>23</v>
      </c>
      <c r="G16" t="s">
        <v>23</v>
      </c>
      <c r="H16" t="s">
        <v>23</v>
      </c>
      <c r="I16" t="s">
        <v>23</v>
      </c>
      <c r="J16" t="s">
        <v>24</v>
      </c>
      <c r="K16" t="s">
        <v>24</v>
      </c>
      <c r="L16" t="s">
        <v>23</v>
      </c>
      <c r="M16" t="s">
        <v>23</v>
      </c>
      <c r="N16" t="s">
        <v>24</v>
      </c>
      <c r="O16" t="s">
        <v>23</v>
      </c>
      <c r="P16" t="s">
        <v>23</v>
      </c>
      <c r="Q16" t="s">
        <v>24</v>
      </c>
      <c r="R16" t="s">
        <v>23</v>
      </c>
      <c r="S16" t="s">
        <v>23</v>
      </c>
      <c r="T16" t="s">
        <v>23</v>
      </c>
      <c r="U16" t="s">
        <v>24</v>
      </c>
      <c r="V16" t="s">
        <v>23</v>
      </c>
      <c r="W16" t="s">
        <v>24</v>
      </c>
      <c r="X16" t="s">
        <v>23</v>
      </c>
      <c r="Y16" t="s">
        <v>24</v>
      </c>
      <c r="Z16" t="s">
        <v>23</v>
      </c>
      <c r="AA16" t="s">
        <v>23</v>
      </c>
      <c r="AB16" t="s">
        <v>23</v>
      </c>
      <c r="AC16" t="s">
        <v>23</v>
      </c>
      <c r="AD16" t="s">
        <v>23</v>
      </c>
      <c r="AE16" t="s">
        <v>23</v>
      </c>
      <c r="AF16" t="s">
        <v>23</v>
      </c>
      <c r="AG16" t="s">
        <v>23</v>
      </c>
      <c r="AH16" t="s">
        <v>24</v>
      </c>
      <c r="AI16" t="s">
        <v>24</v>
      </c>
      <c r="AJ16" t="s">
        <v>23</v>
      </c>
      <c r="AK16" t="s">
        <v>23</v>
      </c>
      <c r="AL16" t="s">
        <v>23</v>
      </c>
      <c r="AM16" t="s">
        <v>23</v>
      </c>
      <c r="AN16" t="s">
        <v>23</v>
      </c>
      <c r="AO16" t="s">
        <v>24</v>
      </c>
      <c r="AP16" t="s">
        <v>23</v>
      </c>
      <c r="AQ16" t="s">
        <v>23</v>
      </c>
      <c r="AR16" t="s">
        <v>24</v>
      </c>
      <c r="AS16" t="s">
        <v>23</v>
      </c>
      <c r="AT16" t="s">
        <v>24</v>
      </c>
      <c r="AU16" t="s">
        <v>24</v>
      </c>
      <c r="AV16" t="s">
        <v>24</v>
      </c>
      <c r="AW16" t="s">
        <v>24</v>
      </c>
      <c r="AX16" t="s">
        <v>23</v>
      </c>
    </row>
    <row r="20" spans="3:66" x14ac:dyDescent="0.35">
      <c r="C20">
        <v>14</v>
      </c>
      <c r="D20">
        <v>4</v>
      </c>
      <c r="E20">
        <v>13</v>
      </c>
      <c r="F20">
        <v>1</v>
      </c>
      <c r="G20">
        <v>2</v>
      </c>
      <c r="H20">
        <v>15</v>
      </c>
      <c r="I20">
        <v>11</v>
      </c>
      <c r="J20">
        <v>8</v>
      </c>
      <c r="K20">
        <v>3</v>
      </c>
      <c r="L20">
        <v>10</v>
      </c>
      <c r="M20">
        <v>6</v>
      </c>
      <c r="N20">
        <v>12</v>
      </c>
      <c r="O20">
        <v>5</v>
      </c>
      <c r="P20">
        <v>9</v>
      </c>
      <c r="Q20">
        <v>0</v>
      </c>
      <c r="R20">
        <v>7</v>
      </c>
      <c r="S20">
        <v>0</v>
      </c>
      <c r="T20">
        <v>15</v>
      </c>
      <c r="U20">
        <v>7</v>
      </c>
      <c r="V20">
        <v>4</v>
      </c>
      <c r="W20">
        <v>14</v>
      </c>
      <c r="X20">
        <v>2</v>
      </c>
      <c r="Y20">
        <v>13</v>
      </c>
      <c r="Z20">
        <v>1</v>
      </c>
      <c r="AA20">
        <v>10</v>
      </c>
      <c r="AB20">
        <v>6</v>
      </c>
      <c r="AC20">
        <v>12</v>
      </c>
      <c r="AD20">
        <v>11</v>
      </c>
      <c r="AE20">
        <v>9</v>
      </c>
      <c r="AF20">
        <v>5</v>
      </c>
      <c r="AG20">
        <v>3</v>
      </c>
      <c r="AH20">
        <v>8</v>
      </c>
      <c r="AI20">
        <v>4</v>
      </c>
      <c r="AJ20">
        <v>1</v>
      </c>
      <c r="AK20">
        <v>14</v>
      </c>
      <c r="AL20">
        <v>8</v>
      </c>
      <c r="AM20">
        <v>13</v>
      </c>
      <c r="AN20">
        <v>6</v>
      </c>
      <c r="AO20">
        <v>2</v>
      </c>
      <c r="AP20">
        <v>11</v>
      </c>
      <c r="AQ20">
        <v>15</v>
      </c>
      <c r="AR20">
        <v>12</v>
      </c>
      <c r="AS20">
        <v>9</v>
      </c>
      <c r="AT20">
        <v>7</v>
      </c>
      <c r="AU20">
        <v>3</v>
      </c>
      <c r="AV20">
        <v>10</v>
      </c>
      <c r="AW20">
        <v>5</v>
      </c>
      <c r="AX20">
        <v>0</v>
      </c>
      <c r="AY20">
        <v>15</v>
      </c>
      <c r="AZ20">
        <v>12</v>
      </c>
      <c r="BA20">
        <v>8</v>
      </c>
      <c r="BB20">
        <v>2</v>
      </c>
      <c r="BC20">
        <v>4</v>
      </c>
      <c r="BD20">
        <v>9</v>
      </c>
      <c r="BE20">
        <v>1</v>
      </c>
      <c r="BF20">
        <v>7</v>
      </c>
      <c r="BG20">
        <v>5</v>
      </c>
      <c r="BH20">
        <v>11</v>
      </c>
      <c r="BI20">
        <v>3</v>
      </c>
      <c r="BJ20">
        <v>14</v>
      </c>
      <c r="BK20">
        <v>10</v>
      </c>
      <c r="BL20">
        <v>0</v>
      </c>
      <c r="BM20">
        <v>6</v>
      </c>
      <c r="BN20">
        <v>13</v>
      </c>
    </row>
    <row r="21" spans="3:66" x14ac:dyDescent="0.35">
      <c r="C21">
        <v>15</v>
      </c>
      <c r="D21">
        <v>1</v>
      </c>
      <c r="E21">
        <v>8</v>
      </c>
      <c r="F21">
        <v>14</v>
      </c>
      <c r="G21">
        <v>6</v>
      </c>
      <c r="H21">
        <v>11</v>
      </c>
      <c r="I21">
        <v>3</v>
      </c>
      <c r="J21">
        <v>4</v>
      </c>
      <c r="K21">
        <v>9</v>
      </c>
      <c r="L21">
        <v>7</v>
      </c>
      <c r="M21">
        <v>2</v>
      </c>
      <c r="N21">
        <v>13</v>
      </c>
      <c r="O21">
        <v>12</v>
      </c>
      <c r="P21">
        <v>0</v>
      </c>
      <c r="Q21">
        <v>5</v>
      </c>
      <c r="R21">
        <v>10</v>
      </c>
      <c r="S21">
        <v>3</v>
      </c>
      <c r="T21">
        <v>13</v>
      </c>
      <c r="U21">
        <v>4</v>
      </c>
      <c r="V21">
        <v>7</v>
      </c>
      <c r="W21">
        <v>15</v>
      </c>
      <c r="X21">
        <v>2</v>
      </c>
      <c r="Y21">
        <v>8</v>
      </c>
      <c r="Z21">
        <v>14</v>
      </c>
      <c r="AA21">
        <v>12</v>
      </c>
      <c r="AB21">
        <v>0</v>
      </c>
      <c r="AC21">
        <v>1</v>
      </c>
      <c r="AD21">
        <v>10</v>
      </c>
      <c r="AE21">
        <v>6</v>
      </c>
      <c r="AF21">
        <v>9</v>
      </c>
      <c r="AG21">
        <v>11</v>
      </c>
      <c r="AH21">
        <v>5</v>
      </c>
      <c r="AI21">
        <v>0</v>
      </c>
      <c r="AJ21">
        <v>14</v>
      </c>
      <c r="AK21">
        <v>7</v>
      </c>
      <c r="AL21">
        <v>11</v>
      </c>
      <c r="AM21">
        <v>10</v>
      </c>
      <c r="AN21">
        <v>4</v>
      </c>
      <c r="AO21">
        <v>13</v>
      </c>
      <c r="AP21">
        <v>1</v>
      </c>
      <c r="AQ21">
        <v>5</v>
      </c>
      <c r="AR21">
        <v>8</v>
      </c>
      <c r="AS21">
        <v>12</v>
      </c>
      <c r="AT21">
        <v>6</v>
      </c>
      <c r="AU21">
        <v>9</v>
      </c>
      <c r="AV21">
        <v>3</v>
      </c>
      <c r="AW21">
        <v>2</v>
      </c>
      <c r="AX21">
        <v>15</v>
      </c>
      <c r="AY21">
        <v>13</v>
      </c>
      <c r="AZ21">
        <v>8</v>
      </c>
      <c r="BA21">
        <v>10</v>
      </c>
      <c r="BB21">
        <v>1</v>
      </c>
      <c r="BC21">
        <v>3</v>
      </c>
      <c r="BD21">
        <v>15</v>
      </c>
      <c r="BE21">
        <v>4</v>
      </c>
      <c r="BF21">
        <v>2</v>
      </c>
      <c r="BG21">
        <v>11</v>
      </c>
      <c r="BH21">
        <v>6</v>
      </c>
      <c r="BI21">
        <v>7</v>
      </c>
      <c r="BJ21">
        <v>12</v>
      </c>
      <c r="BK21">
        <v>0</v>
      </c>
      <c r="BL21">
        <v>5</v>
      </c>
      <c r="BM21">
        <v>14</v>
      </c>
      <c r="BN21">
        <v>9</v>
      </c>
    </row>
    <row r="22" spans="3:66" x14ac:dyDescent="0.35">
      <c r="C22">
        <v>10</v>
      </c>
      <c r="D22">
        <v>0</v>
      </c>
      <c r="E22">
        <v>9</v>
      </c>
      <c r="F22">
        <v>14</v>
      </c>
      <c r="G22">
        <v>6</v>
      </c>
      <c r="H22">
        <v>3</v>
      </c>
      <c r="I22">
        <v>15</v>
      </c>
      <c r="J22">
        <v>5</v>
      </c>
      <c r="K22">
        <v>1</v>
      </c>
      <c r="L22">
        <v>13</v>
      </c>
      <c r="M22">
        <v>12</v>
      </c>
      <c r="N22">
        <v>7</v>
      </c>
      <c r="O22">
        <v>11</v>
      </c>
      <c r="P22">
        <v>4</v>
      </c>
      <c r="Q22">
        <v>2</v>
      </c>
      <c r="R22">
        <v>8</v>
      </c>
      <c r="S22">
        <v>13</v>
      </c>
      <c r="T22">
        <v>7</v>
      </c>
      <c r="U22">
        <v>0</v>
      </c>
      <c r="V22">
        <v>9</v>
      </c>
      <c r="W22">
        <v>3</v>
      </c>
      <c r="X22">
        <v>4</v>
      </c>
      <c r="Y22">
        <v>6</v>
      </c>
      <c r="Z22">
        <v>10</v>
      </c>
      <c r="AA22">
        <v>2</v>
      </c>
      <c r="AB22">
        <v>8</v>
      </c>
      <c r="AC22">
        <v>5</v>
      </c>
      <c r="AD22">
        <v>14</v>
      </c>
      <c r="AE22">
        <v>12</v>
      </c>
      <c r="AF22">
        <v>11</v>
      </c>
      <c r="AG22">
        <v>15</v>
      </c>
      <c r="AH22">
        <v>1</v>
      </c>
      <c r="AI22">
        <v>13</v>
      </c>
      <c r="AJ22">
        <v>6</v>
      </c>
      <c r="AK22">
        <v>4</v>
      </c>
      <c r="AL22">
        <v>9</v>
      </c>
      <c r="AM22">
        <v>8</v>
      </c>
      <c r="AN22">
        <v>15</v>
      </c>
      <c r="AO22">
        <v>3</v>
      </c>
      <c r="AP22">
        <v>0</v>
      </c>
      <c r="AQ22">
        <v>11</v>
      </c>
      <c r="AR22">
        <v>1</v>
      </c>
      <c r="AS22">
        <v>2</v>
      </c>
      <c r="AT22">
        <v>12</v>
      </c>
      <c r="AU22">
        <v>5</v>
      </c>
      <c r="AV22">
        <v>10</v>
      </c>
      <c r="AW22">
        <v>14</v>
      </c>
      <c r="AX22">
        <v>7</v>
      </c>
      <c r="AY22">
        <v>1</v>
      </c>
      <c r="AZ22">
        <v>10</v>
      </c>
      <c r="BA22">
        <v>13</v>
      </c>
      <c r="BB22">
        <v>0</v>
      </c>
      <c r="BC22">
        <v>6</v>
      </c>
      <c r="BD22">
        <v>9</v>
      </c>
      <c r="BE22">
        <v>8</v>
      </c>
      <c r="BF22">
        <v>7</v>
      </c>
      <c r="BG22">
        <v>4</v>
      </c>
      <c r="BH22">
        <v>15</v>
      </c>
      <c r="BI22">
        <v>14</v>
      </c>
      <c r="BJ22">
        <v>3</v>
      </c>
      <c r="BK22">
        <v>11</v>
      </c>
      <c r="BL22">
        <v>5</v>
      </c>
      <c r="BM22">
        <v>2</v>
      </c>
      <c r="BN22">
        <v>12</v>
      </c>
    </row>
    <row r="23" spans="3:66" x14ac:dyDescent="0.35">
      <c r="C23">
        <v>7</v>
      </c>
      <c r="D23">
        <v>13</v>
      </c>
      <c r="E23">
        <v>14</v>
      </c>
      <c r="F23">
        <v>3</v>
      </c>
      <c r="G23">
        <v>0</v>
      </c>
      <c r="H23">
        <v>6</v>
      </c>
      <c r="I23">
        <v>9</v>
      </c>
      <c r="J23">
        <v>10</v>
      </c>
      <c r="K23">
        <v>1</v>
      </c>
      <c r="L23">
        <v>2</v>
      </c>
      <c r="M23">
        <v>8</v>
      </c>
      <c r="N23">
        <v>5</v>
      </c>
      <c r="O23">
        <v>11</v>
      </c>
      <c r="P23">
        <v>12</v>
      </c>
      <c r="Q23">
        <v>4</v>
      </c>
      <c r="R23">
        <v>15</v>
      </c>
      <c r="S23">
        <v>13</v>
      </c>
      <c r="T23">
        <v>8</v>
      </c>
      <c r="U23">
        <v>11</v>
      </c>
      <c r="V23">
        <v>5</v>
      </c>
      <c r="W23">
        <v>6</v>
      </c>
      <c r="X23">
        <v>15</v>
      </c>
      <c r="Y23">
        <v>0</v>
      </c>
      <c r="Z23">
        <v>3</v>
      </c>
      <c r="AA23">
        <v>4</v>
      </c>
      <c r="AB23">
        <v>7</v>
      </c>
      <c r="AC23">
        <v>2</v>
      </c>
      <c r="AD23">
        <v>12</v>
      </c>
      <c r="AE23">
        <v>1</v>
      </c>
      <c r="AF23">
        <v>10</v>
      </c>
      <c r="AG23">
        <v>14</v>
      </c>
      <c r="AH23">
        <v>9</v>
      </c>
      <c r="AI23">
        <v>10</v>
      </c>
      <c r="AJ23">
        <v>6</v>
      </c>
      <c r="AK23">
        <v>9</v>
      </c>
      <c r="AL23">
        <v>0</v>
      </c>
      <c r="AM23">
        <v>12</v>
      </c>
      <c r="AN23">
        <v>11</v>
      </c>
      <c r="AO23">
        <v>7</v>
      </c>
      <c r="AP23">
        <v>13</v>
      </c>
      <c r="AQ23">
        <v>15</v>
      </c>
      <c r="AR23">
        <v>1</v>
      </c>
      <c r="AS23">
        <v>3</v>
      </c>
      <c r="AT23">
        <v>14</v>
      </c>
      <c r="AU23">
        <v>5</v>
      </c>
      <c r="AV23">
        <v>2</v>
      </c>
      <c r="AW23">
        <v>8</v>
      </c>
      <c r="AX23">
        <v>4</v>
      </c>
      <c r="AY23">
        <v>3</v>
      </c>
      <c r="AZ23">
        <v>15</v>
      </c>
      <c r="BA23">
        <v>0</v>
      </c>
      <c r="BB23">
        <v>6</v>
      </c>
      <c r="BC23">
        <v>10</v>
      </c>
      <c r="BD23">
        <v>1</v>
      </c>
      <c r="BE23">
        <v>13</v>
      </c>
      <c r="BF23">
        <v>8</v>
      </c>
      <c r="BG23">
        <v>9</v>
      </c>
      <c r="BH23">
        <v>4</v>
      </c>
      <c r="BI23">
        <v>5</v>
      </c>
      <c r="BJ23">
        <v>11</v>
      </c>
      <c r="BK23">
        <v>12</v>
      </c>
      <c r="BL23">
        <v>7</v>
      </c>
      <c r="BM23">
        <v>2</v>
      </c>
      <c r="BN23">
        <v>14</v>
      </c>
    </row>
    <row r="24" spans="3:66" x14ac:dyDescent="0.35">
      <c r="C24">
        <v>2</v>
      </c>
      <c r="D24">
        <v>12</v>
      </c>
      <c r="E24">
        <v>4</v>
      </c>
      <c r="F24">
        <v>1</v>
      </c>
      <c r="G24">
        <v>7</v>
      </c>
      <c r="H24">
        <v>10</v>
      </c>
      <c r="I24">
        <v>11</v>
      </c>
      <c r="J24">
        <v>6</v>
      </c>
      <c r="K24">
        <v>8</v>
      </c>
      <c r="L24">
        <v>5</v>
      </c>
      <c r="M24">
        <v>3</v>
      </c>
      <c r="N24">
        <v>15</v>
      </c>
      <c r="O24">
        <v>13</v>
      </c>
      <c r="P24">
        <v>0</v>
      </c>
      <c r="Q24">
        <v>14</v>
      </c>
      <c r="R24">
        <v>9</v>
      </c>
      <c r="S24">
        <v>14</v>
      </c>
      <c r="T24">
        <v>11</v>
      </c>
      <c r="U24">
        <v>2</v>
      </c>
      <c r="V24">
        <v>12</v>
      </c>
      <c r="W24">
        <v>4</v>
      </c>
      <c r="X24">
        <v>7</v>
      </c>
      <c r="Y24">
        <v>13</v>
      </c>
      <c r="Z24">
        <v>1</v>
      </c>
      <c r="AA24">
        <v>5</v>
      </c>
      <c r="AB24">
        <v>0</v>
      </c>
      <c r="AC24">
        <v>15</v>
      </c>
      <c r="AD24">
        <v>10</v>
      </c>
      <c r="AE24">
        <v>3</v>
      </c>
      <c r="AF24">
        <v>9</v>
      </c>
      <c r="AG24">
        <v>8</v>
      </c>
      <c r="AH24">
        <v>6</v>
      </c>
      <c r="AI24">
        <v>4</v>
      </c>
      <c r="AJ24">
        <v>2</v>
      </c>
      <c r="AK24">
        <v>1</v>
      </c>
      <c r="AL24">
        <v>11</v>
      </c>
      <c r="AM24">
        <v>10</v>
      </c>
      <c r="AN24">
        <v>13</v>
      </c>
      <c r="AO24">
        <v>7</v>
      </c>
      <c r="AP24">
        <v>8</v>
      </c>
      <c r="AQ24">
        <v>15</v>
      </c>
      <c r="AR24">
        <v>9</v>
      </c>
      <c r="AS24">
        <v>12</v>
      </c>
      <c r="AT24">
        <v>5</v>
      </c>
      <c r="AU24">
        <v>6</v>
      </c>
      <c r="AV24">
        <v>3</v>
      </c>
      <c r="AW24">
        <v>0</v>
      </c>
      <c r="AX24">
        <v>14</v>
      </c>
      <c r="AY24">
        <v>11</v>
      </c>
      <c r="AZ24">
        <v>8</v>
      </c>
      <c r="BA24">
        <v>12</v>
      </c>
      <c r="BB24">
        <v>7</v>
      </c>
      <c r="BC24">
        <v>1</v>
      </c>
      <c r="BD24">
        <v>14</v>
      </c>
      <c r="BE24">
        <v>2</v>
      </c>
      <c r="BF24">
        <v>13</v>
      </c>
      <c r="BG24">
        <v>6</v>
      </c>
      <c r="BH24">
        <v>15</v>
      </c>
      <c r="BI24">
        <v>0</v>
      </c>
      <c r="BJ24">
        <v>9</v>
      </c>
      <c r="BK24">
        <v>10</v>
      </c>
      <c r="BL24">
        <v>4</v>
      </c>
      <c r="BM24">
        <v>5</v>
      </c>
      <c r="BN24">
        <v>3</v>
      </c>
    </row>
    <row r="25" spans="3:66" x14ac:dyDescent="0.35">
      <c r="C25">
        <v>12</v>
      </c>
      <c r="D25">
        <v>1</v>
      </c>
      <c r="E25">
        <v>10</v>
      </c>
      <c r="F25">
        <v>15</v>
      </c>
      <c r="G25">
        <v>9</v>
      </c>
      <c r="H25">
        <v>2</v>
      </c>
      <c r="I25">
        <v>6</v>
      </c>
      <c r="J25">
        <v>8</v>
      </c>
      <c r="K25">
        <v>0</v>
      </c>
      <c r="L25">
        <v>13</v>
      </c>
      <c r="M25">
        <v>3</v>
      </c>
      <c r="N25">
        <v>4</v>
      </c>
      <c r="O25">
        <v>14</v>
      </c>
      <c r="P25">
        <v>7</v>
      </c>
      <c r="Q25">
        <v>5</v>
      </c>
      <c r="R25">
        <v>11</v>
      </c>
      <c r="S25">
        <v>10</v>
      </c>
      <c r="T25">
        <v>15</v>
      </c>
      <c r="U25">
        <v>4</v>
      </c>
      <c r="V25">
        <v>2</v>
      </c>
      <c r="W25">
        <v>7</v>
      </c>
      <c r="X25">
        <v>12</v>
      </c>
      <c r="Y25">
        <v>9</v>
      </c>
      <c r="Z25">
        <v>5</v>
      </c>
      <c r="AA25">
        <v>6</v>
      </c>
      <c r="AB25">
        <v>1</v>
      </c>
      <c r="AC25">
        <v>13</v>
      </c>
      <c r="AD25">
        <v>14</v>
      </c>
      <c r="AE25">
        <v>0</v>
      </c>
      <c r="AF25">
        <v>11</v>
      </c>
      <c r="AG25">
        <v>3</v>
      </c>
      <c r="AH25">
        <v>8</v>
      </c>
      <c r="AI25">
        <v>9</v>
      </c>
      <c r="AJ25">
        <v>14</v>
      </c>
      <c r="AK25">
        <v>15</v>
      </c>
      <c r="AL25">
        <v>5</v>
      </c>
      <c r="AM25">
        <v>2</v>
      </c>
      <c r="AN25">
        <v>8</v>
      </c>
      <c r="AO25">
        <v>12</v>
      </c>
      <c r="AP25">
        <v>3</v>
      </c>
      <c r="AQ25">
        <v>7</v>
      </c>
      <c r="AR25">
        <v>0</v>
      </c>
      <c r="AS25">
        <v>4</v>
      </c>
      <c r="AT25">
        <v>10</v>
      </c>
      <c r="AU25">
        <v>1</v>
      </c>
      <c r="AV25">
        <v>13</v>
      </c>
      <c r="AW25">
        <v>11</v>
      </c>
      <c r="AX25">
        <v>6</v>
      </c>
      <c r="AY25">
        <v>4</v>
      </c>
      <c r="AZ25">
        <v>3</v>
      </c>
      <c r="BA25">
        <v>2</v>
      </c>
      <c r="BB25">
        <v>12</v>
      </c>
      <c r="BC25">
        <v>9</v>
      </c>
      <c r="BD25">
        <v>5</v>
      </c>
      <c r="BE25">
        <v>15</v>
      </c>
      <c r="BF25">
        <v>10</v>
      </c>
      <c r="BG25">
        <v>11</v>
      </c>
      <c r="BH25">
        <v>14</v>
      </c>
      <c r="BI25">
        <v>1</v>
      </c>
      <c r="BJ25">
        <v>7</v>
      </c>
      <c r="BK25">
        <v>6</v>
      </c>
      <c r="BL25">
        <v>0</v>
      </c>
      <c r="BM25">
        <v>8</v>
      </c>
      <c r="BN25">
        <v>13</v>
      </c>
    </row>
    <row r="26" spans="3:66" x14ac:dyDescent="0.35">
      <c r="C26">
        <v>4</v>
      </c>
      <c r="D26">
        <v>11</v>
      </c>
      <c r="E26">
        <v>2</v>
      </c>
      <c r="F26">
        <v>14</v>
      </c>
      <c r="G26">
        <v>15</v>
      </c>
      <c r="H26">
        <v>0</v>
      </c>
      <c r="I26">
        <v>8</v>
      </c>
      <c r="J26">
        <v>13</v>
      </c>
      <c r="K26">
        <v>3</v>
      </c>
      <c r="L26">
        <v>12</v>
      </c>
      <c r="M26">
        <v>9</v>
      </c>
      <c r="N26">
        <v>7</v>
      </c>
      <c r="O26">
        <v>5</v>
      </c>
      <c r="P26">
        <v>10</v>
      </c>
      <c r="Q26">
        <v>6</v>
      </c>
      <c r="R26">
        <v>1</v>
      </c>
      <c r="S26">
        <v>13</v>
      </c>
      <c r="T26">
        <v>0</v>
      </c>
      <c r="U26">
        <v>11</v>
      </c>
      <c r="V26">
        <v>7</v>
      </c>
      <c r="W26">
        <v>4</v>
      </c>
      <c r="X26">
        <v>9</v>
      </c>
      <c r="Y26">
        <v>1</v>
      </c>
      <c r="Z26">
        <v>10</v>
      </c>
      <c r="AA26">
        <v>14</v>
      </c>
      <c r="AB26">
        <v>3</v>
      </c>
      <c r="AC26">
        <v>5</v>
      </c>
      <c r="AD26">
        <v>12</v>
      </c>
      <c r="AE26">
        <v>2</v>
      </c>
      <c r="AF26">
        <v>15</v>
      </c>
      <c r="AG26">
        <v>8</v>
      </c>
      <c r="AH26">
        <v>6</v>
      </c>
      <c r="AI26">
        <v>1</v>
      </c>
      <c r="AJ26">
        <v>4</v>
      </c>
      <c r="AK26">
        <v>11</v>
      </c>
      <c r="AL26">
        <v>13</v>
      </c>
      <c r="AM26">
        <v>12</v>
      </c>
      <c r="AN26">
        <v>3</v>
      </c>
      <c r="AO26">
        <v>7</v>
      </c>
      <c r="AP26">
        <v>14</v>
      </c>
      <c r="AQ26">
        <v>10</v>
      </c>
      <c r="AR26">
        <v>15</v>
      </c>
      <c r="AS26">
        <v>6</v>
      </c>
      <c r="AT26">
        <v>8</v>
      </c>
      <c r="AU26">
        <v>0</v>
      </c>
      <c r="AV26">
        <v>5</v>
      </c>
      <c r="AW26">
        <v>9</v>
      </c>
      <c r="AX26">
        <v>2</v>
      </c>
      <c r="AY26">
        <v>6</v>
      </c>
      <c r="AZ26">
        <v>11</v>
      </c>
      <c r="BA26">
        <v>13</v>
      </c>
      <c r="BB26">
        <v>8</v>
      </c>
      <c r="BC26">
        <v>1</v>
      </c>
      <c r="BD26">
        <v>4</v>
      </c>
      <c r="BE26">
        <v>10</v>
      </c>
      <c r="BF26">
        <v>7</v>
      </c>
      <c r="BG26">
        <v>9</v>
      </c>
      <c r="BH26">
        <v>5</v>
      </c>
      <c r="BI26">
        <v>0</v>
      </c>
      <c r="BJ26">
        <v>15</v>
      </c>
      <c r="BK26">
        <v>14</v>
      </c>
      <c r="BL26">
        <v>2</v>
      </c>
      <c r="BM26">
        <v>3</v>
      </c>
      <c r="BN26">
        <v>12</v>
      </c>
    </row>
    <row r="27" spans="3:66" x14ac:dyDescent="0.35">
      <c r="C27">
        <v>13</v>
      </c>
      <c r="D27">
        <v>2</v>
      </c>
      <c r="E27">
        <v>8</v>
      </c>
      <c r="F27">
        <v>4</v>
      </c>
      <c r="G27">
        <v>6</v>
      </c>
      <c r="H27">
        <v>15</v>
      </c>
      <c r="I27">
        <v>11</v>
      </c>
      <c r="J27">
        <v>1</v>
      </c>
      <c r="K27">
        <v>10</v>
      </c>
      <c r="L27">
        <v>9</v>
      </c>
      <c r="M27">
        <v>3</v>
      </c>
      <c r="N27">
        <v>14</v>
      </c>
      <c r="O27">
        <v>5</v>
      </c>
      <c r="P27">
        <v>0</v>
      </c>
      <c r="Q27">
        <v>12</v>
      </c>
      <c r="R27">
        <v>7</v>
      </c>
      <c r="S27">
        <v>1</v>
      </c>
      <c r="T27">
        <v>15</v>
      </c>
      <c r="U27">
        <v>13</v>
      </c>
      <c r="V27">
        <v>8</v>
      </c>
      <c r="W27">
        <v>10</v>
      </c>
      <c r="X27">
        <v>3</v>
      </c>
      <c r="Y27">
        <v>7</v>
      </c>
      <c r="Z27">
        <v>4</v>
      </c>
      <c r="AA27">
        <v>12</v>
      </c>
      <c r="AB27">
        <v>5</v>
      </c>
      <c r="AC27">
        <v>6</v>
      </c>
      <c r="AD27">
        <v>11</v>
      </c>
      <c r="AE27">
        <v>0</v>
      </c>
      <c r="AF27">
        <v>14</v>
      </c>
      <c r="AG27">
        <v>9</v>
      </c>
      <c r="AH27">
        <v>2</v>
      </c>
      <c r="AI27">
        <v>7</v>
      </c>
      <c r="AJ27">
        <v>11</v>
      </c>
      <c r="AK27">
        <v>4</v>
      </c>
      <c r="AL27">
        <v>1</v>
      </c>
      <c r="AM27">
        <v>9</v>
      </c>
      <c r="AN27">
        <v>12</v>
      </c>
      <c r="AO27">
        <v>14</v>
      </c>
      <c r="AP27">
        <v>2</v>
      </c>
      <c r="AQ27">
        <v>0</v>
      </c>
      <c r="AR27">
        <v>6</v>
      </c>
      <c r="AS27">
        <v>10</v>
      </c>
      <c r="AT27">
        <v>13</v>
      </c>
      <c r="AU27">
        <v>15</v>
      </c>
      <c r="AV27">
        <v>3</v>
      </c>
      <c r="AW27">
        <v>5</v>
      </c>
      <c r="AX27">
        <v>8</v>
      </c>
      <c r="AY27">
        <v>2</v>
      </c>
      <c r="AZ27">
        <v>1</v>
      </c>
      <c r="BA27">
        <v>14</v>
      </c>
      <c r="BB27">
        <v>7</v>
      </c>
      <c r="BC27">
        <v>4</v>
      </c>
      <c r="BD27">
        <v>10</v>
      </c>
      <c r="BE27">
        <v>8</v>
      </c>
      <c r="BF27">
        <v>13</v>
      </c>
      <c r="BG27">
        <v>15</v>
      </c>
      <c r="BH27">
        <v>12</v>
      </c>
      <c r="BI27">
        <v>9</v>
      </c>
      <c r="BJ27">
        <v>0</v>
      </c>
      <c r="BK27">
        <v>3</v>
      </c>
      <c r="BL27">
        <v>5</v>
      </c>
      <c r="BM27">
        <v>6</v>
      </c>
      <c r="BN27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642A-E0EC-4FE9-98AB-7CCF9281175B}">
  <dimension ref="A1"/>
  <sheetViews>
    <sheetView workbookViewId="0">
      <selection activeCell="C5" sqref="C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Triawan Adi Cahyanto</dc:creator>
  <cp:lastModifiedBy>Triawan Adi Cahyanto</cp:lastModifiedBy>
  <dcterms:created xsi:type="dcterms:W3CDTF">2024-06-06T12:37:12Z</dcterms:created>
  <dcterms:modified xsi:type="dcterms:W3CDTF">2024-06-12T07:09:13Z</dcterms:modified>
</cp:coreProperties>
</file>